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<sst xmlns="http://schemas.openxmlformats.org/spreadsheetml/2006/main" count="31" uniqueCount="31">
  <si>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</si>
  <si>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</si>
  <si>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</si>
  <si>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</si>
  <si>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circular, de composite, de 120 mm de diámetro y de 530 mm de longitud, de color amarillo, fijado mediante anclaje químico con varilla roscada.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</si>
  <si>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</si>
  <si>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</si>
  <si>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</si>
  <si>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</si>
  <si>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</si>
  <si>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</si>
  <si>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</si>
  <si>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mt26amc060k</t>
  </si>
  <si>
    <t xml:space="preserve">Ud</t>
  </si>
  <si>
    <t xml:space="preserve">Poste de referencia circular, de composite, de 120 mm de diámetro y de 530 mm de longitud, de color amarillo, para delimitación de espacios y protección de los distintos elementos ubicados en el muelle de carga y descarga frente a los choques de vehículos.</t>
  </si>
  <si>
    <t xml:space="preserve">mt26aaq010b</t>
  </si>
  <si>
    <t xml:space="preserve">Ud</t>
  </si>
  <si>
    <t xml:space="preserve">Anclaje químico compuesto por resina y varilla roscada de acero galvanizado calidad 5.8, según ISO 898-1; con tuerca y arandela, de 10 mm de diámetro.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</si>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</sst>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91" customWidth="1"/>
    <col min="3" max="3" width="2.21" customWidth="1"/>
    <col min="4" max="4" width="5.44" customWidth="1"/>
    <col min="5" max="5" width="71.91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4108.63</v>
      </c>
      <c r="H10" s="12">
        <f ca="1">ROUND(INDIRECT(ADDRESS(ROW()+(0), COLUMN()+(-2), 1))*INDIRECT(ADDRESS(ROW()+(0), COLUMN()+(-1), 1)), 2)</f>
        <v>4108.63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98.69</v>
      </c>
      <c r="H11" s="14">
        <f ca="1">ROUND(INDIRECT(ADDRESS(ROW()+(0), COLUMN()+(-2), 1))*INDIRECT(ADDRESS(ROW()+(0), COLUMN()+(-1), 1)), 2)</f>
        <v>197.38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4306.01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0.219</v>
      </c>
      <c r="G14" s="12">
        <v>117.18</v>
      </c>
      <c r="H14" s="12">
        <f ca="1">ROUND(INDIRECT(ADDRESS(ROW()+(0), COLUMN()+(-2), 1))*INDIRECT(ADDRESS(ROW()+(0), COLUMN()+(-1), 1)), 2)</f>
        <v>25.66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0.219</v>
      </c>
      <c r="G15" s="14">
        <v>85.25</v>
      </c>
      <c r="H15" s="14">
        <f ca="1">ROUND(INDIRECT(ADDRESS(ROW()+(0), COLUMN()+(-2), 1))*INDIRECT(ADDRESS(ROW()+(0), COLUMN()+(-1), 1)), 2)</f>
        <v>18.67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44.33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4350.34</v>
      </c>
      <c r="H18" s="14">
        <f ca="1">ROUND(INDIRECT(ADDRESS(ROW()+(0), COLUMN()+(-2), 1))*INDIRECT(ADDRESS(ROW()+(0), COLUMN()+(-1), 1))/100, 2)</f>
        <v>87.01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4437.35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