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<sst xmlns="http://schemas.openxmlformats.org/spreadsheetml/2006/main" count="44" uniqueCount="44">
  <si>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</si>
  <si>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</si>
  <si>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</si>
  <si>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</si>
  <si>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300x210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</si>
  <si>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</si>
  <si>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</si>
  <si>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</si>
  <si>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</si>
  <si>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</si>
  <si>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</si>
  <si>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</si>
  <si>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mt26pgs020p</t>
  </si>
  <si>
    <t xml:space="preserve">Ud</t>
  </si>
  <si>
    <t xml:space="preserve">Puerta seccional para garaje, formada por panel con cuarterones de madera maciza, 300x210 cm, cajón recogedor forrado, torno, muelles de torsión, poleas, guías, accesorios y cerradura central con llave de seguridad.</t>
  </si>
  <si>
    <t xml:space="preserve">mt26egm010df</t>
  </si>
  <si>
    <t xml:space="preserve">Ud</t>
  </si>
  <si>
    <t xml:space="preserve">Equipo de motorización para apertura y cierre automático, para puerta de garaje seccional de hasta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</si>
  <si>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</si>
  <si>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</si>
  <si>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</si>
  <si>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</si>
  <si>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</si>
  <si>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</si>
  <si>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</si>
  <si>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</si>
  <si>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</si>
  <si>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</si>
  <si>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</si>
  <si>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</si>
  <si>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</si>
  <si>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</si>
  <si>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</si>
  <si>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</si>
  <si>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</si>
  <si>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</si>
  <si>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</si>
  <si>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</si>
  <si>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</si>
  <si>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</si>
  <si>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</si>
  <si>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</si>
  <si>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16.190,58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</si>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</sst>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56885.1</v>
      </c>
      <c r="H10" s="12">
        <f ca="1">ROUND(INDIRECT(ADDRESS(ROW()+(0), COLUMN()+(-2), 1))*INDIRECT(ADDRESS(ROW()+(0), COLUMN()+(-1), 1)), 2)</f>
        <v>56885.1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12688.4</v>
      </c>
      <c r="H11" s="12">
        <f ca="1">ROUND(INDIRECT(ADDRESS(ROW()+(0), COLUMN()+(-2), 1))*INDIRECT(ADDRESS(ROW()+(0), COLUMN()+(-1), 1)), 2)</f>
        <v>12688.4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8599.95</v>
      </c>
      <c r="H12" s="14">
        <f ca="1">ROUND(INDIRECT(ADDRESS(ROW()+(0), COLUMN()+(-2), 1))*INDIRECT(ADDRESS(ROW()+(0), COLUMN()+(-1), 1)), 2)</f>
        <v>8599.95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78173.5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0.827</v>
      </c>
      <c r="G15" s="12">
        <v>114.04</v>
      </c>
      <c r="H15" s="12">
        <f ca="1">ROUND(INDIRECT(ADDRESS(ROW()+(0), COLUMN()+(-2), 1))*INDIRECT(ADDRESS(ROW()+(0), COLUMN()+(-1), 1)), 2)</f>
        <v>94.31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0.827</v>
      </c>
      <c r="G16" s="12">
        <v>82.13</v>
      </c>
      <c r="H16" s="12">
        <f ca="1">ROUND(INDIRECT(ADDRESS(ROW()+(0), COLUMN()+(-2), 1))*INDIRECT(ADDRESS(ROW()+(0), COLUMN()+(-1), 1)), 2)</f>
        <v>67.92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1.93</v>
      </c>
      <c r="G17" s="12">
        <v>115.53</v>
      </c>
      <c r="H17" s="12">
        <f ca="1">ROUND(INDIRECT(ADDRESS(ROW()+(0), COLUMN()+(-2), 1))*INDIRECT(ADDRESS(ROW()+(0), COLUMN()+(-1), 1)), 2)</f>
        <v>222.97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1.93</v>
      </c>
      <c r="G18" s="12">
        <v>85.41</v>
      </c>
      <c r="H18" s="12">
        <f ca="1">ROUND(INDIRECT(ADDRESS(ROW()+(0), COLUMN()+(-2), 1))*INDIRECT(ADDRESS(ROW()+(0), COLUMN()+(-1), 1)), 2)</f>
        <v>164.84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5.479</v>
      </c>
      <c r="G19" s="14">
        <v>117.18</v>
      </c>
      <c r="H19" s="14">
        <f ca="1">ROUND(INDIRECT(ADDRESS(ROW()+(0), COLUMN()+(-2), 1))*INDIRECT(ADDRESS(ROW()+(0), COLUMN()+(-1), 1)), 2)</f>
        <v>642.03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1192.07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79365.6</v>
      </c>
      <c r="H22" s="14">
        <f ca="1">ROUND(INDIRECT(ADDRESS(ROW()+(0), COLUMN()+(-2), 1))*INDIRECT(ADDRESS(ROW()+(0), COLUMN()+(-1), 1))/100, 2)</f>
        <v>1587.31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80952.9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