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<sst xmlns="http://schemas.openxmlformats.org/spreadsheetml/2006/main" count="41" uniqueCount="41">
  <si>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</si>
  <si>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IVH040</t>
  </si>
  <si>
    <t xml:space="preserve">Ud</t>
  </si>
  <si>
    <t xml:space="preserve">Dispositivo de control centralizado.</t>
  </si>
  <si>
    <r>
      <rPr>
        <sz val="8.25"/>
        <color rgb="FF000000"/>
        <rFont val="Arial"/>
        <family val="2"/>
      </rPr>
      <t xml:space="preserve">Dispositivo de control centralizado formado por gabinete de programación compuesto por caja de superficie estanca, de 300x200x150 mm, interruptor automático, transformador y programador electrónico, para control de hasta 8 extractores estáticos mecánicos en edificio multifamiliar, con sistema automático de funcionamiento simultáneo y anemómetro; instalación en edificio multifamiliar. Incluso tubo protector del cableado y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</si>
  <si>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</si>
  <si>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</si>
  <si>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</si>
  <si>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</si>
  <si>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</si>
  <si>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</si>
  <si>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</si>
  <si>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mt42svi025b</t>
  </si>
  <si>
    <t xml:space="preserve">Ud</t>
  </si>
  <si>
    <t xml:space="preserve">Gabinete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</si>
  <si>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mt42svi027a</t>
  </si>
  <si>
    <t xml:space="preserve">Ud</t>
  </si>
  <si>
    <t xml:space="preserve">Sistema automático de funcionamiento simultáneo.</t>
  </si>
  <si>
    <t xml:space="preserve">mt42svi028a</t>
  </si>
  <si>
    <t xml:space="preserve">Ud</t>
  </si>
  <si>
    <t xml:space="preserve">Anemómetro.</t>
  </si>
  <si>
    <t xml:space="preserve">mt35aia090ca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</si>
  <si>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</si>
  <si>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</si>
  <si>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</si>
  <si>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</si>
  <si>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</si>
  <si>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</si>
  <si>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</si>
  <si>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</si>
  <si>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</si>
  <si>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</si>
  <si>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</si>
  <si>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</si>
  <si>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</si>
  <si>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</si>
  <si>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</si>
  <si>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</si>
  <si>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</si>
  <si>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19.671,96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</si>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</sst>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92066.6</v>
      </c>
      <c r="H10" s="12">
        <f ca="1">ROUND(INDIRECT(ADDRESS(ROW()+(0), COLUMN()+(-2), 1))*INDIRECT(ADDRESS(ROW()+(0), COLUMN()+(-1), 1)), 2)</f>
        <v>92066.6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9232.75</v>
      </c>
      <c r="H11" s="12">
        <f ca="1">ROUND(INDIRECT(ADDRESS(ROW()+(0), COLUMN()+(-2), 1))*INDIRECT(ADDRESS(ROW()+(0), COLUMN()+(-1), 1)), 2)</f>
        <v>9232.75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32898.8</v>
      </c>
      <c r="H12" s="12">
        <f ca="1">ROUND(INDIRECT(ADDRESS(ROW()+(0), COLUMN()+(-2), 1))*INDIRECT(ADDRESS(ROW()+(0), COLUMN()+(-1), 1)), 2)</f>
        <v>32898.8</v>
      </c>
    </row>
    <row r="13" spans="1:8" ht="66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36</v>
      </c>
      <c r="G13" s="12">
        <v>40.87</v>
      </c>
      <c r="H13" s="12">
        <f ca="1">ROUND(INDIRECT(ADDRESS(ROW()+(0), COLUMN()+(-2), 1))*INDIRECT(ADDRESS(ROW()+(0), COLUMN()+(-1), 1)), 2)</f>
        <v>1471.32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108</v>
      </c>
      <c r="G14" s="14">
        <v>13.6</v>
      </c>
      <c r="H14" s="14">
        <f ca="1">ROUND(INDIRECT(ADDRESS(ROW()+(0), COLUMN()+(-2), 1))*INDIRECT(ADDRESS(ROW()+(0), COLUMN()+(-1), 1)), 2)</f>
        <v>1468.8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137138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3.068</v>
      </c>
      <c r="G17" s="12">
        <v>117.18</v>
      </c>
      <c r="H17" s="12">
        <f ca="1">ROUND(INDIRECT(ADDRESS(ROW()+(0), COLUMN()+(-2), 1))*INDIRECT(ADDRESS(ROW()+(0), COLUMN()+(-1), 1)), 2)</f>
        <v>359.51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3.068</v>
      </c>
      <c r="G18" s="14">
        <v>85.08</v>
      </c>
      <c r="H18" s="14">
        <f ca="1">ROUND(INDIRECT(ADDRESS(ROW()+(0), COLUMN()+(-2), 1))*INDIRECT(ADDRESS(ROW()+(0), COLUMN()+(-1), 1)), 2)</f>
        <v>261.03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620.54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137759</v>
      </c>
      <c r="H21" s="14">
        <f ca="1">ROUND(INDIRECT(ADDRESS(ROW()+(0), COLUMN()+(-2), 1))*INDIRECT(ADDRESS(ROW()+(0), COLUMN()+(-1), 1))/100, 2)</f>
        <v>2755.18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140514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