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<sst xmlns="http://schemas.openxmlformats.org/spreadsheetml/2006/main" count="38" uniqueCount="38">
  <si>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</si>
  <si>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IND030</t>
  </si>
  <si>
    <t xml:space="preserve">m</t>
  </si>
  <si>
    <t xml:space="preserve">Ducto para la extracción del radón.</t>
  </si>
  <si>
    <r>
      <rPr>
        <sz val="8.25"/>
        <color rgb="FF000000"/>
        <rFont val="Arial"/>
        <family val="2"/>
      </rPr>
      <t xml:space="preserve">Ducto para la extracción del radón, formado por tubo liso de PVC, de 110 mm de diámetro nominal.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</si>
  <si>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</si>
  <si>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</si>
  <si>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</si>
  <si>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</si>
  <si>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</si>
  <si>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</si>
  <si>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</si>
  <si>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mt41ter410a</t>
  </si>
  <si>
    <t xml:space="preserve">Ud</t>
  </si>
  <si>
    <t xml:space="preserve">Material auxiliar para montaje y sujeción a la obra de los ductos de PVC, de 110 mm de diámetro nominal.</t>
  </si>
  <si>
    <t xml:space="preserve">mt41ter010af</t>
  </si>
  <si>
    <t xml:space="preserve">m</t>
  </si>
  <si>
    <t xml:space="preserve">Tubo liso de PVC, de 110 mm de diámetro nominal, con extremo abocardado, para la extracción del radón, con el precio incrementado el 25% en concepto de accesorios y piezas especiales.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</si>
  <si>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</si>
  <si>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</si>
  <si>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</si>
  <si>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</si>
  <si>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</si>
  <si>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</si>
  <si>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</si>
  <si>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</si>
  <si>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</si>
  <si>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</si>
  <si>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</si>
  <si>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</si>
  <si>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</si>
  <si>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de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</si>
  <si>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</si>
  <si>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</si>
  <si>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</si>
  <si>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</si>
  <si>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43,86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</si>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</sst>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0.68" customWidth="1"/>
    <col min="4" max="4" width="6.97" customWidth="1"/>
    <col min="5" max="5" width="73.78" customWidth="1"/>
    <col min="6" max="6" width="13.26" customWidth="1"/>
    <col min="7" max="7" width="11.5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12.06</v>
      </c>
      <c r="H10" s="12">
        <f ca="1">ROUND(INDIRECT(ADDRESS(ROW()+(0), COLUMN()+(-2), 1))*INDIRECT(ADDRESS(ROW()+(0), COLUMN()+(-1), 1)), 2)</f>
        <v>12.06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292.44</v>
      </c>
      <c r="H11" s="12">
        <f ca="1">ROUND(INDIRECT(ADDRESS(ROW()+(0), COLUMN()+(-2), 1))*INDIRECT(ADDRESS(ROW()+(0), COLUMN()+(-1), 1)), 2)</f>
        <v>292.44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0.04</v>
      </c>
      <c r="G12" s="12">
        <v>1180.27</v>
      </c>
      <c r="H12" s="12">
        <f ca="1">ROUND(INDIRECT(ADDRESS(ROW()+(0), COLUMN()+(-2), 1))*INDIRECT(ADDRESS(ROW()+(0), COLUMN()+(-1), 1)), 2)</f>
        <v>47.21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0.02</v>
      </c>
      <c r="G13" s="14">
        <v>1504.6</v>
      </c>
      <c r="H13" s="14">
        <f ca="1">ROUND(INDIRECT(ADDRESS(ROW()+(0), COLUMN()+(-2), 1))*INDIRECT(ADDRESS(ROW()+(0), COLUMN()+(-1), 1)), 2)</f>
        <v>30.09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381.8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0.164</v>
      </c>
      <c r="G16" s="12">
        <v>123.93</v>
      </c>
      <c r="H16" s="12">
        <f ca="1">ROUND(INDIRECT(ADDRESS(ROW()+(0), COLUMN()+(-2), 1))*INDIRECT(ADDRESS(ROW()+(0), COLUMN()+(-1), 1)), 2)</f>
        <v>20.32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0.082</v>
      </c>
      <c r="G17" s="14">
        <v>90.13</v>
      </c>
      <c r="H17" s="14">
        <f ca="1">ROUND(INDIRECT(ADDRESS(ROW()+(0), COLUMN()+(-2), 1))*INDIRECT(ADDRESS(ROW()+(0), COLUMN()+(-1), 1)), 2)</f>
        <v>7.39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27.71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409.51</v>
      </c>
      <c r="H20" s="14">
        <f ca="1">ROUND(INDIRECT(ADDRESS(ROW()+(0), COLUMN()+(-2), 1))*INDIRECT(ADDRESS(ROW()+(0), COLUMN()+(-1), 1))/100, 2)</f>
        <v>8.19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417.7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