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<sst xmlns="http://schemas.openxmlformats.org/spreadsheetml/2006/main" count="32" uniqueCount="32">
  <si>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</si>
  <si>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IHB010</t>
  </si>
  <si>
    <t xml:space="preserve">m</t>
  </si>
  <si>
    <t xml:space="preserve">Tubería de polibutileno (PB).</t>
  </si>
  <si>
    <r>
      <rPr>
        <sz val="8.25"/>
        <color rgb="FF000000"/>
        <rFont val="Arial"/>
        <family val="2"/>
      </rPr>
      <t xml:space="preserve">Tubería formada por tubo de polibutileno (PB), para unión con anillo de retención, serie 4, de 15 mm de diámetro exterior y 1,7 mm de espesor. Instalación en superficie.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</si>
  <si>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</si>
  <si>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</si>
  <si>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</si>
  <si>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</si>
  <si>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</si>
  <si>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</si>
  <si>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</si>
  <si>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mt37tpt400a</t>
  </si>
  <si>
    <t xml:space="preserve">Ud</t>
  </si>
  <si>
    <t xml:space="preserve">Material auxiliar para montaje y sujeción a la obra de las tuberías de polibutileno (PB), de 15 mm de diámetro exterior.</t>
  </si>
  <si>
    <t xml:space="preserve">mt37tpt010ag</t>
  </si>
  <si>
    <t xml:space="preserve">m</t>
  </si>
  <si>
    <t xml:space="preserve">Tubo de polibutileno (PB), para unión con anillo de retención, serie 4, de 15 mm de diámetro exterior y 1,7 mm de espesor, según ISO 15876-2, con el precio incrementado el 30% en concepto de accesorios y piezas especiales.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</si>
  <si>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</si>
  <si>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</si>
  <si>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</si>
  <si>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</si>
  <si>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Fontanero.</t>
  </si>
  <si>
    <t xml:space="preserve">mo107</t>
  </si>
  <si>
    <t xml:space="preserve">h</t>
  </si>
  <si>
    <t xml:space="preserve">Ayudante de fontanero.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</si>
  <si>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</si>
  <si>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</si>
  <si>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</si>
  <si>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</si>
  <si>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3,40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</si>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</sst>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7.14" customWidth="1"/>
    <col min="4" max="4" width="75.48" customWidth="1"/>
    <col min="5" max="5" width="13.60" customWidth="1"/>
    <col min="6" max="6" width="10.37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3.36</v>
      </c>
      <c r="G10" s="12">
        <f ca="1">ROUND(INDIRECT(ADDRESS(ROW()+(0), COLUMN()+(-2), 1))*INDIRECT(ADDRESS(ROW()+(0), COLUMN()+(-1), 1)), 2)</f>
        <v>3.36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87.41</v>
      </c>
      <c r="G11" s="14">
        <f ca="1">ROUND(INDIRECT(ADDRESS(ROW()+(0), COLUMN()+(-2), 1))*INDIRECT(ADDRESS(ROW()+(0), COLUMN()+(-1), 1)), 2)</f>
        <v>87.41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90.77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0.022</v>
      </c>
      <c r="F14" s="12">
        <v>118.7</v>
      </c>
      <c r="G14" s="12">
        <f ca="1">ROUND(INDIRECT(ADDRESS(ROW()+(0), COLUMN()+(-2), 1))*INDIRECT(ADDRESS(ROW()+(0), COLUMN()+(-1), 1)), 2)</f>
        <v>2.61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0.022</v>
      </c>
      <c r="F15" s="14">
        <v>86.19</v>
      </c>
      <c r="G15" s="14">
        <f ca="1">ROUND(INDIRECT(ADDRESS(ROW()+(0), COLUMN()+(-2), 1))*INDIRECT(ADDRESS(ROW()+(0), COLUMN()+(-1), 1)), 2)</f>
        <v>1.9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4.51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95.28</v>
      </c>
      <c r="G18" s="14">
        <f ca="1">ROUND(INDIRECT(ADDRESS(ROW()+(0), COLUMN()+(-2), 1))*INDIRECT(ADDRESS(ROW()+(0), COLUMN()+(-1), 1))/100, 2)</f>
        <v>1.91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97.19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