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<sst xmlns="http://schemas.openxmlformats.org/spreadsheetml/2006/main" count="29" uniqueCount="29">
  <si>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</si>
  <si>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IGW025</t>
  </si>
  <si>
    <t xml:space="preserve">Ud</t>
  </si>
  <si>
    <t xml:space="preserve">Filtro retenedor de residuos de gas.</t>
  </si>
  <si>
    <r>
      <rPr>
        <sz val="8.25"/>
        <color rgb="FF000000"/>
        <rFont val="Arial"/>
        <family val="2"/>
      </rPr>
      <t xml:space="preserve">Filtro retenedor de residuos de aluminio, con tamiz de acero inoxidable con perforaciones de 50 µm de diámetro, con rosca cilíndrica GAS de 1", PN=6 bar.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</si>
  <si>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</si>
  <si>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</si>
  <si>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</si>
  <si>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</si>
  <si>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</si>
  <si>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</si>
  <si>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</si>
  <si>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mt43acf050c</t>
  </si>
  <si>
    <t xml:space="preserve">Ud</t>
  </si>
  <si>
    <t xml:space="preserve">Filtro retenedor de residuos de aluminio, con tamiz de acero inoxidable con perforaciones de 50 µm de diámetro, con rosca cilíndrica GAS de 1", PN=6 bar.</t>
  </si>
  <si>
    <t xml:space="preserve">Subtotal materiales:</t>
  </si>
  <si>
    <t xml:space="preserve">Mano de obra</t>
  </si>
  <si>
    <t xml:space="preserve">mo010</t>
  </si>
  <si>
    <t xml:space="preserve">h</t>
  </si>
  <si>
    <t xml:space="preserve">Instalador de gas.</t>
  </si>
  <si>
    <t xml:space="preserve">mo109</t>
  </si>
  <si>
    <t xml:space="preserve">h</t>
  </si>
  <si>
    <t xml:space="preserve">Ayudante de instalador de gas.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</si>
  <si>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</si>
  <si>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</si>
  <si>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</si>
  <si>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</si>
  <si>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L 156,98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</si>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</sst>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08" customWidth="1"/>
    <col min="3" max="3" width="2.04" customWidth="1"/>
    <col min="4" max="4" width="5.61" customWidth="1"/>
    <col min="5" max="5" width="74.80" customWidth="1"/>
    <col min="6" max="6" width="13.60" customWidth="1"/>
    <col min="7" max="7" width="10.3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870.22</v>
      </c>
      <c r="H10" s="14">
        <f ca="1">ROUND(INDIRECT(ADDRESS(ROW()+(0), COLUMN()+(-2), 1))*INDIRECT(ADDRESS(ROW()+(0), COLUMN()+(-1), 1)), 2)</f>
        <v>870.22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870.22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0.164</v>
      </c>
      <c r="G13" s="13">
        <v>123.93</v>
      </c>
      <c r="H13" s="13">
        <f ca="1">ROUND(INDIRECT(ADDRESS(ROW()+(0), COLUMN()+(-2), 1))*INDIRECT(ADDRESS(ROW()+(0), COLUMN()+(-1), 1)), 2)</f>
        <v>20.32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2">
        <v>0.164</v>
      </c>
      <c r="G14" s="14">
        <v>89.97</v>
      </c>
      <c r="H14" s="14">
        <f ca="1">ROUND(INDIRECT(ADDRESS(ROW()+(0), COLUMN()+(-2), 1))*INDIRECT(ADDRESS(ROW()+(0), COLUMN()+(-1), 1)), 2)</f>
        <v>14.76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35.08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905.3</v>
      </c>
      <c r="H17" s="14">
        <f ca="1">ROUND(INDIRECT(ADDRESS(ROW()+(0), COLUMN()+(-2), 1))*INDIRECT(ADDRESS(ROW()+(0), COLUMN()+(-1), 1))/100, 2)</f>
        <v>18.11</v>
      </c>
    </row>
    <row r="18" spans="1:8" ht="13.50" thickBot="1" customHeight="1">
      <c r="A18" s="21" t="s">
        <v>27</v>
      </c>
      <c r="B18" s="21"/>
      <c r="C18" s="22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1)),INDIRECT(ADDRESS(ROW()+(-7), COLUMN()+(0), 1))), 2)</f>
        <v>923.41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