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<sst xmlns="http://schemas.openxmlformats.org/spreadsheetml/2006/main" count="41" uniqueCount="41">
  <si>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</si>
  <si>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IFB030</t>
  </si>
  <si>
    <t xml:space="preserve">Ud</t>
  </si>
  <si>
    <t xml:space="preserve">Válvula limitadora de presión.</t>
  </si>
  <si>
    <r>
      <rPr>
        <sz val="8.25"/>
        <color rgb="FF000000"/>
        <rFont val="Arial"/>
        <family val="2"/>
      </rPr>
      <t xml:space="preserve">Válvula limitadora de presión de latón, de 1/2" DN 15 mm de diámetro, presión máxima de entrada de 15 bar y presión de salida regulable entre 1 y 4 bar, con dos llaves de paso de compuerta de latón fundido y filtro retenedor de residuos de latón. Incluso manómetro,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</si>
  <si>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</si>
  <si>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</si>
  <si>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</si>
  <si>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</si>
  <si>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</si>
  <si>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</si>
  <si>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</si>
  <si>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mt37svl010a</t>
  </si>
  <si>
    <t xml:space="preserve">Ud</t>
  </si>
  <si>
    <t xml:space="preserve">Válvula limitadora de presión de latón, de 1/2" DN 15 mm de diámetro, presión máxima de entrada de 15 bar y presión de salida regulable entre 1 y 4 bar, temperatura máxima de 80°C,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</si>
  <si>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</si>
  <si>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</si>
  <si>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</si>
  <si>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mt37svc010a</t>
  </si>
  <si>
    <t xml:space="preserve">Ud</t>
  </si>
  <si>
    <t xml:space="preserve">Válvula de compuerta de latón fundido, para roscar,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</si>
  <si>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</si>
  <si>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</si>
  <si>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</si>
  <si>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</si>
  <si>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</si>
  <si>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</si>
  <si>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</si>
  <si>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</si>
  <si>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</si>
  <si>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</si>
  <si>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</si>
  <si>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</si>
  <si>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</si>
  <si>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</si>
  <si>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</si>
  <si>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</si>
  <si>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</si>
  <si>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</si>
  <si>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3.554,88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</si>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</sst>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602.39</v>
      </c>
      <c r="H10" s="12">
        <f ca="1">ROUND(INDIRECT(ADDRESS(ROW()+(0), COLUMN()+(-2), 1))*INDIRECT(ADDRESS(ROW()+(0), COLUMN()+(-1), 1)), 2)</f>
        <v>602.39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1563.04</v>
      </c>
      <c r="H11" s="12">
        <f ca="1">ROUND(INDIRECT(ADDRESS(ROW()+(0), COLUMN()+(-2), 1))*INDIRECT(ADDRESS(ROW()+(0), COLUMN()+(-1), 1)), 2)</f>
        <v>1563.04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152.03</v>
      </c>
      <c r="H12" s="12">
        <f ca="1">ROUND(INDIRECT(ADDRESS(ROW()+(0), COLUMN()+(-2), 1))*INDIRECT(ADDRESS(ROW()+(0), COLUMN()+(-1), 1)), 2)</f>
        <v>304.06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129.13</v>
      </c>
      <c r="H13" s="12">
        <f ca="1">ROUND(INDIRECT(ADDRESS(ROW()+(0), COLUMN()+(-2), 1))*INDIRECT(ADDRESS(ROW()+(0), COLUMN()+(-1), 1)), 2)</f>
        <v>129.13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42.94</v>
      </c>
      <c r="H14" s="14">
        <f ca="1">ROUND(INDIRECT(ADDRESS(ROW()+(0), COLUMN()+(-2), 1))*INDIRECT(ADDRESS(ROW()+(0), COLUMN()+(-1), 1)), 2)</f>
        <v>42.94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2641.56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0.192</v>
      </c>
      <c r="G17" s="12">
        <v>118.7</v>
      </c>
      <c r="H17" s="12">
        <f ca="1">ROUND(INDIRECT(ADDRESS(ROW()+(0), COLUMN()+(-2), 1))*INDIRECT(ADDRESS(ROW()+(0), COLUMN()+(-1), 1)), 2)</f>
        <v>22.79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0.192</v>
      </c>
      <c r="G18" s="14">
        <v>86.19</v>
      </c>
      <c r="H18" s="14">
        <f ca="1">ROUND(INDIRECT(ADDRESS(ROW()+(0), COLUMN()+(-2), 1))*INDIRECT(ADDRESS(ROW()+(0), COLUMN()+(-1), 1)), 2)</f>
        <v>16.55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39.34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2680.9</v>
      </c>
      <c r="H21" s="14">
        <f ca="1">ROUND(INDIRECT(ADDRESS(ROW()+(0), COLUMN()+(-2), 1))*INDIRECT(ADDRESS(ROW()+(0), COLUMN()+(-1), 1))/100, 2)</f>
        <v>53.62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2734.52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