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<sst xmlns="http://schemas.openxmlformats.org/spreadsheetml/2006/main" count="29" uniqueCount="29">
  <si>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</si>
  <si>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IEM140</t>
  </si>
  <si>
    <t xml:space="preserve">Ud</t>
  </si>
  <si>
    <t xml:space="preserve">Termostato de ambiente, empotrado.</t>
  </si>
  <si>
    <r>
      <rPr>
        <sz val="8.25"/>
        <color rgb="FF000000"/>
        <rFont val="Arial"/>
        <family val="2"/>
      </rPr>
      <t xml:space="preserve">Termostato de ambiente, gama básica formado por termostato de ambiente de material termoplástico color blanco acabado brillante con display digital y marco embellecedor para 1 elemento de material termoplástico color blanco acabado brillante.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</si>
  <si>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</si>
  <si>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</si>
  <si>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</si>
  <si>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</si>
  <si>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</si>
  <si>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</si>
  <si>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</si>
  <si>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mt42gir092ab</t>
  </si>
  <si>
    <t xml:space="preserve">Ud</t>
  </si>
  <si>
    <t xml:space="preserve">Termostato de ambiente de material termoplástico color blanco acabado brillante con display digital, con reloj programador con cambio automático de horario verano/invierno, programador horario con hasta 32 puntos de conmutación y 3 modos de funcionamiento (ahorro de energía, Party y vacaciones), tensión de alimentación 230 V, para empotrar.</t>
  </si>
  <si>
    <t xml:space="preserve">mt33gir001aae</t>
  </si>
  <si>
    <t xml:space="preserve">Ud</t>
  </si>
  <si>
    <t xml:space="preserve">Marco embellecedor para 1 elemento de material termoplástico color blanco acabado brillante.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</si>
  <si>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</si>
  <si>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</si>
  <si>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</si>
  <si>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</si>
  <si>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</si>
  <si>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</si>
  <si>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</si>
  <si>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</si>
  <si>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</si>
  <si>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402,22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</si>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</sst>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7708.9</v>
      </c>
      <c r="G10" s="12">
        <f ca="1">ROUND(INDIRECT(ADDRESS(ROW()+(0), COLUMN()+(-2), 1))*INDIRECT(ADDRESS(ROW()+(0), COLUMN()+(-1), 1)), 2)</f>
        <v>7708.9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153.14</v>
      </c>
      <c r="G11" s="14">
        <f ca="1">ROUND(INDIRECT(ADDRESS(ROW()+(0), COLUMN()+(-2), 1))*INDIRECT(ADDRESS(ROW()+(0), COLUMN()+(-1), 1)), 2)</f>
        <v>153.14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7862.04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0.208</v>
      </c>
      <c r="F14" s="14">
        <v>118.7</v>
      </c>
      <c r="G14" s="14">
        <f ca="1">ROUND(INDIRECT(ADDRESS(ROW()+(0), COLUMN()+(-2), 1))*INDIRECT(ADDRESS(ROW()+(0), COLUMN()+(-1), 1)), 2)</f>
        <v>24.69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24.69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7886.73</v>
      </c>
      <c r="G17" s="14">
        <f ca="1">ROUND(INDIRECT(ADDRESS(ROW()+(0), COLUMN()+(-2), 1))*INDIRECT(ADDRESS(ROW()+(0), COLUMN()+(-1), 1))/100, 2)</f>
        <v>157.73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8044.46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