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<sst xmlns="http://schemas.openxmlformats.org/spreadsheetml/2006/main" count="35" uniqueCount="35">
  <si>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</si>
  <si>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</si>
  <si>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</si>
  <si>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Tanque de combustible líquido, superficial, de polietileno de alta densidad (PEAD/HDPE).</t>
  </si>
  <si>
    <r>
      <rPr>
        <sz val="8.25"/>
        <color rgb="FF000000"/>
        <rFont val="Arial"/>
        <family val="2"/>
      </rPr>
      <t xml:space="preserve">Tanque de gasóleo, superficial, colocado en el exterior del edificio, de polietileno de alta densidad (PEAD/HDPE), de pared simple contenido en bandeja, con una capacidad de 700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</si>
  <si>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</si>
  <si>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</si>
  <si>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</si>
  <si>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</si>
  <si>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</si>
  <si>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</si>
  <si>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</si>
  <si>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mt38dep116a</t>
  </si>
  <si>
    <t xml:space="preserve">Ud</t>
  </si>
  <si>
    <t xml:space="preserve">Bandeja de recogida de derrames de polietileno de alta densidad (PEAD/HDPE).</t>
  </si>
  <si>
    <t xml:space="preserve">mt38dep099b</t>
  </si>
  <si>
    <t xml:space="preserve">Ud</t>
  </si>
  <si>
    <t xml:space="preserve">Tanque homologado de combustible líquido, de superficie, de polietileno de alta densidad (PEAD/HDPE), de simple pared, de 1200x640x1220 mm, con una capacidad de 700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</si>
  <si>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</si>
  <si>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</si>
  <si>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</si>
  <si>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</si>
  <si>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</si>
  <si>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</si>
  <si>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</si>
  <si>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</si>
  <si>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</si>
  <si>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</si>
  <si>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</si>
  <si>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</si>
  <si>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</si>
  <si>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</si>
  <si>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</si>
  <si>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1.986,49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</si>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</sst>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3355.42</v>
      </c>
      <c r="H10" s="12">
        <f ca="1">ROUND(INDIRECT(ADDRESS(ROW()+(0), COLUMN()+(-2), 1))*INDIRECT(ADDRESS(ROW()+(0), COLUMN()+(-1), 1)), 2)</f>
        <v>3355.42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9480.06</v>
      </c>
      <c r="H11" s="12">
        <f ca="1">ROUND(INDIRECT(ADDRESS(ROW()+(0), COLUMN()+(-2), 1))*INDIRECT(ADDRESS(ROW()+(0), COLUMN()+(-1), 1)), 2)</f>
        <v>9480.06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942.41</v>
      </c>
      <c r="H12" s="14">
        <f ca="1">ROUND(INDIRECT(ADDRESS(ROW()+(0), COLUMN()+(-2), 1))*INDIRECT(ADDRESS(ROW()+(0), COLUMN()+(-1), 1)), 2)</f>
        <v>942.41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13777.9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0.658</v>
      </c>
      <c r="G15" s="12">
        <v>117.18</v>
      </c>
      <c r="H15" s="12">
        <f ca="1">ROUND(INDIRECT(ADDRESS(ROW()+(0), COLUMN()+(-2), 1))*INDIRECT(ADDRESS(ROW()+(0), COLUMN()+(-1), 1)), 2)</f>
        <v>77.1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0.658</v>
      </c>
      <c r="G16" s="14">
        <v>85.08</v>
      </c>
      <c r="H16" s="14">
        <f ca="1">ROUND(INDIRECT(ADDRESS(ROW()+(0), COLUMN()+(-2), 1))*INDIRECT(ADDRESS(ROW()+(0), COLUMN()+(-1), 1)), 2)</f>
        <v>55.98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133.08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13911</v>
      </c>
      <c r="H19" s="14">
        <f ca="1">ROUND(INDIRECT(ADDRESS(ROW()+(0), COLUMN()+(-2), 1))*INDIRECT(ADDRESS(ROW()+(0), COLUMN()+(-1), 1))/100, 2)</f>
        <v>278.22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14189.2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