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<sst xmlns="http://schemas.openxmlformats.org/spreadsheetml/2006/main" count="29" uniqueCount="29">
  <si>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</si>
  <si>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IBW360</t>
  </si>
  <si>
    <t xml:space="preserve">Ud</t>
  </si>
  <si>
    <t xml:space="preserve">Derivación para línea frigorífica de líquido y de gas.</t>
  </si>
  <si>
    <r>
      <rPr>
        <sz val="8.25"/>
        <color rgb="FF000000"/>
        <rFont val="Arial"/>
        <family val="2"/>
      </rPr>
      <t xml:space="preserve">Derivación de línea frigorífica formada por conjunto de dos juntas, una para la línea de líquido y otra para la línea de gas, sistema aire-aire multi-split con caudal variable de refrigerante, modelo KIT-BMDIS22-1 "MITSUBISHI HEAVY INDUSTRIES", con una capacidad máxima de unidades interiores conectadas aguas abajo cuya suma de índices de capacidad sea inferior a 180.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</si>
  <si>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</si>
  <si>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</si>
  <si>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</si>
  <si>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</si>
  <si>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</si>
  <si>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</si>
  <si>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</si>
  <si>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mt42mhi530a</t>
  </si>
  <si>
    <t xml:space="preserve">Ud</t>
  </si>
  <si>
    <t xml:space="preserve">Conjunto de dos juntas, una para la línea de líquido y otra para la línea de gas, sistema aire-aire multi-split con caudal variable de refrigerante, modelo KIT-BMDIS22-1 "MITSUBISHI HEAVY INDUSTRIES", con una capacidad máxima de unidades interiores conectadas aguas abajo cuya suma de índices de capacidad sea inferior a 180.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</si>
  <si>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</si>
  <si>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</si>
  <si>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</si>
  <si>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</si>
  <si>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</si>
  <si>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</si>
  <si>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</si>
  <si>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</si>
  <si>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</si>
  <si>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</si>
  <si>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</si>
  <si>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</si>
  <si>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1.847,46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</si>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</sst>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72.42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5163.2</v>
      </c>
      <c r="H10" s="14">
        <f ca="1">ROUND(INDIRECT(ADDRESS(ROW()+(0), COLUMN()+(-2), 1))*INDIRECT(ADDRESS(ROW()+(0), COLUMN()+(-1), 1)), 2)</f>
        <v>5163.2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5163.2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0.055</v>
      </c>
      <c r="G13" s="13">
        <v>123.93</v>
      </c>
      <c r="H13" s="13">
        <f ca="1">ROUND(INDIRECT(ADDRESS(ROW()+(0), COLUMN()+(-2), 1))*INDIRECT(ADDRESS(ROW()+(0), COLUMN()+(-1), 1)), 2)</f>
        <v>6.82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0.055</v>
      </c>
      <c r="G14" s="14">
        <v>89.97</v>
      </c>
      <c r="H14" s="14">
        <f ca="1">ROUND(INDIRECT(ADDRESS(ROW()+(0), COLUMN()+(-2), 1))*INDIRECT(ADDRESS(ROW()+(0), COLUMN()+(-1), 1)), 2)</f>
        <v>4.95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11.77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5174.97</v>
      </c>
      <c r="H17" s="14">
        <f ca="1">ROUND(INDIRECT(ADDRESS(ROW()+(0), COLUMN()+(-2), 1))*INDIRECT(ADDRESS(ROW()+(0), COLUMN()+(-1), 1))/100, 2)</f>
        <v>103.5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5278.47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