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<sst xmlns="http://schemas.openxmlformats.org/spreadsheetml/2006/main" count="41" uniqueCount="41">
  <si>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</si>
  <si>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IBW120</t>
  </si>
  <si>
    <t xml:space="preserve">Ud</t>
  </si>
  <si>
    <t xml:space="preserve">Unidad interior de aire acondicionado con distribución por ducto rectangular, para sistema VRF R32.</t>
  </si>
  <si>
    <r>
      <rPr>
        <sz val="8.25"/>
        <color rgb="FF000000"/>
        <rFont val="Arial"/>
        <family val="2"/>
      </rPr>
      <t xml:space="preserve">Unidad interior de aire acondicionado, con distribución por ducto rectangular, sistema aire-aire multi-split con caudal variable de refrigerante, para gas R-32, alimentación monofásica (230V/50Hz), modelo FDUT15KXZE3-W "MITSUBISHI HEAVY INDUSTRIES", potencia frigorífica total 1,5 kW (temperatura de bulbo húmedo del aire interior 19°C, temperatura de bulbo seco del aire exterior 35°C), potencia calorífica 1,7 kW (temperatura de bulbo seco del aire interior 20°C, temperatura de bulbo húmedo del aire exterior 6°C), consumo eléctrico en refrigeración 57 W, consumo eléctrico en calefacción 57 W, nivel sonoro (velocidad baja) 22 dBA, presión de aire 10 Pa, caudal de aire 360 m³/h, de 200x750x500 mm y 21 kg, con válvula de expansión electrónica, kit de montaje, bomba y manguera de drenaje; control por cable con pantalla táctil LCD, modelo Eco Touch RC-EX3A.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</si>
  <si>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</si>
  <si>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</si>
  <si>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</si>
  <si>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</si>
  <si>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</si>
  <si>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</si>
  <si>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</si>
  <si>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mt42mhi045a</t>
  </si>
  <si>
    <t xml:space="preserve">Ud</t>
  </si>
  <si>
    <t xml:space="preserve">Unidad interior de aire acondicionado, con distribución por ducto rectangular, sistema aire-aire multi-split con caudal variable de refrigerante, para gas R-32, alimentación monofásica (230V/50Hz), modelo FDUT15KXZE3-W "MITSUBISHI HEAVY INDUSTRIES", potencia frigorífica total 1,5 kW (temperatura de bulbo húmedo del aire interior 19°C, temperatura de bulbo seco del aire exterior 35°C), potencia calorífica 1,7 kW (temperatura de bulbo seco del aire interior 20°C, temperatura de bulbo húmedo del aire exterior 6°C), consumo eléctrico en refrigeración 57 W, consumo eléctrico en calefacción 57 W, nivel sonoro (velocidad baja) 22 dBA, presión de aire 10 Pa, caudal de aire 360 m³/h, de 200x750x500 mm y 21 kg, con válvula de expansión electrónica, kit de montaje, bomba y manguera de drenaje.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</si>
  <si>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</si>
  <si>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</si>
  <si>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</si>
  <si>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</si>
  <si>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</si>
  <si>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</si>
  <si>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</si>
  <si>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</si>
  <si>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</si>
  <si>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</si>
  <si>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</si>
  <si>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</si>
  <si>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</si>
  <si>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</si>
  <si>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</si>
  <si>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</si>
  <si>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</si>
  <si>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</si>
  <si>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</si>
  <si>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</si>
  <si>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</si>
  <si>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</si>
  <si>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</si>
  <si>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</si>
  <si>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12.780,26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</si>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</sst>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18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51090.4</v>
      </c>
      <c r="G10" s="12">
        <f ca="1">ROUND(INDIRECT(ADDRESS(ROW()+(0), COLUMN()+(-2), 1))*INDIRECT(ADDRESS(ROW()+(0), COLUMN()+(-1), 1)), 2)</f>
        <v>51090.4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794.34</v>
      </c>
      <c r="G11" s="12">
        <f ca="1">ROUND(INDIRECT(ADDRESS(ROW()+(0), COLUMN()+(-2), 1))*INDIRECT(ADDRESS(ROW()+(0), COLUMN()+(-1), 1)), 2)</f>
        <v>794.34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7365.69</v>
      </c>
      <c r="G12" s="12">
        <f ca="1">ROUND(INDIRECT(ADDRESS(ROW()+(0), COLUMN()+(-2), 1))*INDIRECT(ADDRESS(ROW()+(0), COLUMN()+(-1), 1)), 2)</f>
        <v>7365.69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28.89</v>
      </c>
      <c r="G13" s="12">
        <f ca="1">ROUND(INDIRECT(ADDRESS(ROW()+(0), COLUMN()+(-2), 1))*INDIRECT(ADDRESS(ROW()+(0), COLUMN()+(-1), 1)), 2)</f>
        <v>86.67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40.94</v>
      </c>
      <c r="G14" s="14">
        <f ca="1">ROUND(INDIRECT(ADDRESS(ROW()+(0), COLUMN()+(-2), 1))*INDIRECT(ADDRESS(ROW()+(0), COLUMN()+(-1), 1)), 2)</f>
        <v>122.82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59459.9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0.959</v>
      </c>
      <c r="F17" s="12">
        <v>123.93</v>
      </c>
      <c r="G17" s="12">
        <f ca="1">ROUND(INDIRECT(ADDRESS(ROW()+(0), COLUMN()+(-2), 1))*INDIRECT(ADDRESS(ROW()+(0), COLUMN()+(-1), 1)), 2)</f>
        <v>118.85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0.959</v>
      </c>
      <c r="F18" s="14">
        <v>89.97</v>
      </c>
      <c r="G18" s="14">
        <f ca="1">ROUND(INDIRECT(ADDRESS(ROW()+(0), COLUMN()+(-2), 1))*INDIRECT(ADDRESS(ROW()+(0), COLUMN()+(-1), 1)), 2)</f>
        <v>86.28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205.13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59665.1</v>
      </c>
      <c r="G21" s="14">
        <f ca="1">ROUND(INDIRECT(ADDRESS(ROW()+(0), COLUMN()+(-2), 1))*INDIRECT(ADDRESS(ROW()+(0), COLUMN()+(-1), 1))/100, 2)</f>
        <v>1193.3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60858.4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