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<sst xmlns="http://schemas.openxmlformats.org/spreadsheetml/2006/main" count="29" uniqueCount="29">
  <si>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</si>
  <si>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IAO022</t>
  </si>
  <si>
    <t xml:space="preserve">Ud</t>
  </si>
  <si>
    <t xml:space="preserve">Latiguillo de fibra óptica.</t>
  </si>
  <si>
    <r>
      <rPr>
        <sz val="8.25"/>
        <color rgb="FF000000"/>
        <rFont val="Arial"/>
        <family val="2"/>
      </rPr>
      <t xml:space="preserve">Latiguillo doble, de 15 m de longitud, formado por dos cables dieléctricos de 1 fibra óptica monomodo G657A2 y cubierta de material termoplástico ignífugo, libre de halógenos, de 3 mm de diámetro, de baja atenuación y alta flexibilidad, reacción al fuego clase Dca-s2,d2,a2 según UNE-EN 50575, y conector tipo SC/APC simple en cada extremo. Incluso elementos de sujeción.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</si>
  <si>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</si>
  <si>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</si>
  <si>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</si>
  <si>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</si>
  <si>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</si>
  <si>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</si>
  <si>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</si>
  <si>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mt40foc105b</t>
  </si>
  <si>
    <t xml:space="preserve">Ud</t>
  </si>
  <si>
    <t xml:space="preserve">Latiguillo doble, de 15 m de longitud, formado por dos cables dieléctricos de 1 fibra óptica monomodo G657A2 y cubierta de material termoplástico ignífugo, libre de halógenos, de 3 mm de diámetro, de baja atenuación y alta flexibilidad, reacción al fuego clase Dca-s2,d2,a2 según UNE-EN 50575, y conector tipo SC/APC simple en cada extremo.</t>
  </si>
  <si>
    <t xml:space="preserve">Subtotal materiales:</t>
  </si>
  <si>
    <t xml:space="preserve">Mano de obra</t>
  </si>
  <si>
    <t xml:space="preserve">mo001</t>
  </si>
  <si>
    <t xml:space="preserve">h</t>
  </si>
  <si>
    <t xml:space="preserve">Instalador de telecomunicaciones.</t>
  </si>
  <si>
    <t xml:space="preserve">mo056</t>
  </si>
  <si>
    <t xml:space="preserve">h</t>
  </si>
  <si>
    <t xml:space="preserve">Ayudante de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</si>
  <si>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</si>
  <si>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</si>
  <si>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</si>
  <si>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</si>
  <si>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92,91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</si>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</sst>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42" customWidth="1"/>
    <col min="3" max="3" width="1.70" customWidth="1"/>
    <col min="4" max="4" width="5.95" customWidth="1"/>
    <col min="5" max="5" width="72.42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1110.9</v>
      </c>
      <c r="H10" s="14">
        <f ca="1">ROUND(INDIRECT(ADDRESS(ROW()+(0), COLUMN()+(-2), 1))*INDIRECT(ADDRESS(ROW()+(0), COLUMN()+(-1), 1)), 2)</f>
        <v>1110.9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1110.9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0.137</v>
      </c>
      <c r="G13" s="13">
        <v>117.18</v>
      </c>
      <c r="H13" s="13">
        <f ca="1">ROUND(INDIRECT(ADDRESS(ROW()+(0), COLUMN()+(-2), 1))*INDIRECT(ADDRESS(ROW()+(0), COLUMN()+(-1), 1)), 2)</f>
        <v>16.05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0.137</v>
      </c>
      <c r="G14" s="14">
        <v>85.08</v>
      </c>
      <c r="H14" s="14">
        <f ca="1">ROUND(INDIRECT(ADDRESS(ROW()+(0), COLUMN()+(-2), 1))*INDIRECT(ADDRESS(ROW()+(0), COLUMN()+(-1), 1)), 2)</f>
        <v>11.66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27.71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1138.61</v>
      </c>
      <c r="H17" s="14">
        <f ca="1">ROUND(INDIRECT(ADDRESS(ROW()+(0), COLUMN()+(-2), 1))*INDIRECT(ADDRESS(ROW()+(0), COLUMN()+(-1), 1))/100, 2)</f>
        <v>22.77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1161.38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