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<sst xmlns="http://schemas.openxmlformats.org/spreadsheetml/2006/main" count="38" uniqueCount="38">
  <si>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</si>
  <si>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IAA031</t>
  </si>
  <si>
    <t xml:space="preserve">Ud</t>
  </si>
  <si>
    <t xml:space="preserve">Mástil para fijación de antenas.</t>
  </si>
  <si>
    <r>
      <rPr>
        <sz val="8.25"/>
        <color rgb="FF000000"/>
        <rFont val="Arial"/>
        <family val="2"/>
      </rPr>
      <t xml:space="preserve">Mástil para fijación de 2 antenas, de tubo de acero con tratamiento anticorrosión, de 5,5 m de altura, 40 mm de diámetro y 2 mm de espesor. Incluso grupo de vientos para sujeción del mástil, anclajes y cuantos accesorios sean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</si>
  <si>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</si>
  <si>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</si>
  <si>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</si>
  <si>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</si>
  <si>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</si>
  <si>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</si>
  <si>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</si>
  <si>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mt40saf010hw</t>
  </si>
  <si>
    <t xml:space="preserve">Ud</t>
  </si>
  <si>
    <t xml:space="preserve">Mástil para fijación de antenas, de tubo de acero con tratamiento anticorrosión, de 3 m de altura, 40 mm de diámetro y 2 mm de espesor, unión por enchufe. Incluso accesorios.</t>
  </si>
  <si>
    <t xml:space="preserve">mt40saf010ev</t>
  </si>
  <si>
    <t xml:space="preserve">Ud</t>
  </si>
  <si>
    <t xml:space="preserve">Mástil para fijación de antenas, de tubo de acero con tratamiento anticorrosión, de 2,5 m de altura, 40 mm de diámetro y 2 mm de espesor, unión por enchufe. Incluso accesorios.</t>
  </si>
  <si>
    <t xml:space="preserve">mt40saf011r</t>
  </si>
  <si>
    <t xml:space="preserve">Ud</t>
  </si>
  <si>
    <t xml:space="preserve">Garra de anclaje a obra en L para mástil, para colocación en superficie, de 500 mm de longitud y 4 mm de espesor, con abrazadera.</t>
  </si>
  <si>
    <t xml:space="preserve">mt40saf050a</t>
  </si>
  <si>
    <t xml:space="preserve">m</t>
  </si>
  <si>
    <t xml:space="preserve">Cable de acero de 2 mm de diámetro, para grupo de vientos de sujeción de mástil. Incluso placa base, herrajes y tensores.</t>
  </si>
  <si>
    <t xml:space="preserve">Subtotal materiales:</t>
  </si>
  <si>
    <t xml:space="preserve">Mano de obra</t>
  </si>
  <si>
    <t xml:space="preserve">mo001</t>
  </si>
  <si>
    <t xml:space="preserve">h</t>
  </si>
  <si>
    <t xml:space="preserve">Instalador de telecomunicaciones.</t>
  </si>
  <si>
    <t xml:space="preserve">mo056</t>
  </si>
  <si>
    <t xml:space="preserve">h</t>
  </si>
  <si>
    <t xml:space="preserve">Ayudante de 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</si>
  <si>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</si>
  <si>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</si>
  <si>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</si>
  <si>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</si>
  <si>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1.229,64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</si>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</sst>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3.10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889.59</v>
      </c>
      <c r="G10" s="12">
        <f ca="1">ROUND(INDIRECT(ADDRESS(ROW()+(0), COLUMN()+(-2), 1))*INDIRECT(ADDRESS(ROW()+(0), COLUMN()+(-1), 1)), 2)</f>
        <v>889.59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686.45</v>
      </c>
      <c r="G11" s="12">
        <f ca="1">ROUND(INDIRECT(ADDRESS(ROW()+(0), COLUMN()+(-2), 1))*INDIRECT(ADDRESS(ROW()+(0), COLUMN()+(-1), 1)), 2)</f>
        <v>686.45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2</v>
      </c>
      <c r="F12" s="12">
        <v>282.99</v>
      </c>
      <c r="G12" s="12">
        <f ca="1">ROUND(INDIRECT(ADDRESS(ROW()+(0), COLUMN()+(-2), 1))*INDIRECT(ADDRESS(ROW()+(0), COLUMN()+(-1), 1)), 2)</f>
        <v>565.98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3">
        <v>9</v>
      </c>
      <c r="F13" s="14">
        <v>52.59</v>
      </c>
      <c r="G13" s="14">
        <f ca="1">ROUND(INDIRECT(ADDRESS(ROW()+(0), COLUMN()+(-2), 1))*INDIRECT(ADDRESS(ROW()+(0), COLUMN()+(-1), 1)), 2)</f>
        <v>473.31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2615.33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1.863</v>
      </c>
      <c r="F16" s="12">
        <v>123.93</v>
      </c>
      <c r="G16" s="12">
        <f ca="1">ROUND(INDIRECT(ADDRESS(ROW()+(0), COLUMN()+(-2), 1))*INDIRECT(ADDRESS(ROW()+(0), COLUMN()+(-1), 1)), 2)</f>
        <v>230.88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1.863</v>
      </c>
      <c r="F17" s="14">
        <v>89.97</v>
      </c>
      <c r="G17" s="14">
        <f ca="1">ROUND(INDIRECT(ADDRESS(ROW()+(0), COLUMN()+(-2), 1))*INDIRECT(ADDRESS(ROW()+(0), COLUMN()+(-1), 1)), 2)</f>
        <v>167.61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398.49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3013.82</v>
      </c>
      <c r="G20" s="14">
        <f ca="1">ROUND(INDIRECT(ADDRESS(ROW()+(0), COLUMN()+(-2), 1))*INDIRECT(ADDRESS(ROW()+(0), COLUMN()+(-1), 1))/100, 2)</f>
        <v>60.28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3074.1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