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<sst xmlns="http://schemas.openxmlformats.org/spreadsheetml/2006/main" count="52" uniqueCount="52">
  <si>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</si>
  <si>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HRF070</t>
  </si>
  <si>
    <t xml:space="preserve">m</t>
  </si>
  <si>
    <t xml:space="preserve">Batiente prefabricado de concreto.</t>
  </si>
  <si>
    <r>
      <rPr>
        <sz val="8.25"/>
        <color rgb="FF000000"/>
        <rFont val="Arial"/>
        <family val="2"/>
      </rPr>
      <t xml:space="preserve">Batiente prefabricado de concreto de color gris, en piezas de 500x250x50 mm, con goterón y anclaje metálico de acero inoxidable en su cara inferior, empotrado en las jambas; recibido con mortero de cemento, confeccionado en obra, con aditivo hidrófugo, dosificación 1:4, sobre el que se introducen los anclajes metálicos; y rejuntado entre piezas y de las uniones con los muros con mortero de juntas especial para prefabricados de concreto. Incluso protector hidrófugo en base acuosa, para tratamiento superficial hidrofugante.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</si>
  <si>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</si>
  <si>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</si>
  <si>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</si>
  <si>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</si>
  <si>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</si>
  <si>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</si>
  <si>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</si>
  <si>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</si>
  <si>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</si>
  <si>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</si>
  <si>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</si>
  <si>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</si>
  <si>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</si>
  <si>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</si>
  <si>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</si>
  <si>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</si>
  <si>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</si>
  <si>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</si>
  <si>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</si>
  <si>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mt20vhp010a</t>
  </si>
  <si>
    <t xml:space="preserve">m</t>
  </si>
  <si>
    <t xml:space="preserve">Batiente prefabricado de concreto de color gris, en piezas de 500x250x50 mm, con goterón y anclaje metálico de acero inoxidable en su cara inferior.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</si>
  <si>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</si>
  <si>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</si>
  <si>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</si>
  <si>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</si>
  <si>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</si>
  <si>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</si>
  <si>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</si>
  <si>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</si>
  <si>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</si>
  <si>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</si>
  <si>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</si>
  <si>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</si>
  <si>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</si>
  <si>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</si>
  <si>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</si>
  <si>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</si>
  <si>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</si>
  <si>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</si>
  <si>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</si>
  <si>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</si>
  <si>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</si>
  <si>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</si>
  <si>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</si>
  <si>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92,41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</si>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</sst>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6.63" customWidth="1"/>
    <col min="5" max="5" width="69.5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38.26</v>
      </c>
      <c r="H10" s="12">
        <f ca="1">ROUND(INDIRECT(ADDRESS(ROW()+(0), COLUMN()+(-2), 1))*INDIRECT(ADDRESS(ROW()+(0), COLUMN()+(-1), 1)), 2)</f>
        <v>0.23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</v>
      </c>
      <c r="G11" s="12">
        <v>515.57</v>
      </c>
      <c r="H11" s="12">
        <f ca="1">ROUND(INDIRECT(ADDRESS(ROW()+(0), COLUMN()+(-2), 1))*INDIRECT(ADDRESS(ROW()+(0), COLUMN()+(-1), 1)), 2)</f>
        <v>5.16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2.375</v>
      </c>
      <c r="G12" s="12">
        <v>4.16</v>
      </c>
      <c r="H12" s="12">
        <f ca="1">ROUND(INDIRECT(ADDRESS(ROW()+(0), COLUMN()+(-2), 1))*INDIRECT(ADDRESS(ROW()+(0), COLUMN()+(-1), 1)), 2)</f>
        <v>9.88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0.048</v>
      </c>
      <c r="G13" s="12">
        <v>30.61</v>
      </c>
      <c r="H13" s="12">
        <f ca="1">ROUND(INDIRECT(ADDRESS(ROW()+(0), COLUMN()+(-2), 1))*INDIRECT(ADDRESS(ROW()+(0), COLUMN()+(-1), 1)), 2)</f>
        <v>1.47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385.44</v>
      </c>
      <c r="H14" s="12">
        <f ca="1">ROUND(INDIRECT(ADDRESS(ROW()+(0), COLUMN()+(-2), 1))*INDIRECT(ADDRESS(ROW()+(0), COLUMN()+(-1), 1)), 2)</f>
        <v>404.71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0.038</v>
      </c>
      <c r="G15" s="12">
        <v>61.06</v>
      </c>
      <c r="H15" s="12">
        <f ca="1">ROUND(INDIRECT(ADDRESS(ROW()+(0), COLUMN()+(-2), 1))*INDIRECT(ADDRESS(ROW()+(0), COLUMN()+(-1), 1)), 2)</f>
        <v>2.32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0.625</v>
      </c>
      <c r="G16" s="14">
        <v>272.84</v>
      </c>
      <c r="H16" s="14">
        <f ca="1">ROUND(INDIRECT(ADDRESS(ROW()+(0), COLUMN()+(-2), 1))*INDIRECT(ADDRESS(ROW()+(0), COLUMN()+(-1), 1)), 2)</f>
        <v>170.53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594.3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76.52</v>
      </c>
      <c r="H19" s="14">
        <f ca="1">ROUND(INDIRECT(ADDRESS(ROW()+(0), COLUMN()+(-2), 1))*INDIRECT(ADDRESS(ROW()+(0), COLUMN()+(-1), 1)), 2)</f>
        <v>0.38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0.38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0.23</v>
      </c>
      <c r="G22" s="12">
        <v>120.58</v>
      </c>
      <c r="H22" s="12">
        <f ca="1">ROUND(INDIRECT(ADDRESS(ROW()+(0), COLUMN()+(-2), 1))*INDIRECT(ADDRESS(ROW()+(0), COLUMN()+(-1), 1)), 2)</f>
        <v>27.73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0.285</v>
      </c>
      <c r="G23" s="14">
        <v>86.84</v>
      </c>
      <c r="H23" s="14">
        <f ca="1">ROUND(INDIRECT(ADDRESS(ROW()+(0), COLUMN()+(-2), 1))*INDIRECT(ADDRESS(ROW()+(0), COLUMN()+(-1), 1)), 2)</f>
        <v>24.75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52.48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647.16</v>
      </c>
      <c r="H26" s="14">
        <f ca="1">ROUND(INDIRECT(ADDRESS(ROW()+(0), COLUMN()+(-2), 1))*INDIRECT(ADDRESS(ROW()+(0), COLUMN()+(-1), 1))/100, 2)</f>
        <v>12.94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660.1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