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<sst xmlns="http://schemas.openxmlformats.org/spreadsheetml/2006/main" count="49" uniqueCount="49">
  <si>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</si>
  <si>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HRF090</t>
  </si>
  <si>
    <t xml:space="preserve">m</t>
  </si>
  <si>
    <t xml:space="preserve">Cornisa de fachada, prefabricada de concreto.</t>
  </si>
  <si>
    <r>
      <rPr>
        <sz val="8.25"/>
        <color rgb="FF000000"/>
        <rFont val="Arial"/>
        <family val="2"/>
      </rPr>
      <t xml:space="preserve">Cornisa de fachada, prefabricada de concreto, color blanco, en piezas de 200x200x300 mm; recibida con mortero de cemento, confeccionado en obra, con aditivo hidrófugo, dosificación 1:4; y rejuntado entre piezas y, en su caso,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</si>
  <si>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</si>
  <si>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</si>
  <si>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</si>
  <si>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</si>
  <si>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</si>
  <si>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</si>
  <si>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</si>
  <si>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</si>
  <si>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</si>
  <si>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</si>
  <si>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</si>
  <si>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</si>
  <si>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</si>
  <si>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</si>
  <si>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</si>
  <si>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</si>
  <si>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</si>
  <si>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</si>
  <si>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</si>
  <si>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mt20mhp020b</t>
  </si>
  <si>
    <t xml:space="preserve">m</t>
  </si>
  <si>
    <t xml:space="preserve">Cornisa de fachada, prefabricada de concreto, color blanco, en piezas de 200x200x300 mm.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</si>
  <si>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</si>
  <si>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</si>
  <si>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</si>
  <si>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</si>
  <si>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</si>
  <si>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</si>
  <si>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</si>
  <si>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</si>
  <si>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</si>
  <si>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</si>
  <si>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</si>
  <si>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</si>
  <si>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</si>
  <si>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</si>
  <si>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</si>
  <si>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</si>
  <si>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</si>
  <si>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</si>
  <si>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</si>
  <si>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</si>
  <si>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105,49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</si>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</sst>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69.1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38.17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0.027</v>
      </c>
      <c r="G11" s="12">
        <v>514.67</v>
      </c>
      <c r="H11" s="12">
        <f ca="1">ROUND(INDIRECT(ADDRESS(ROW()+(0), COLUMN()+(-2), 1))*INDIRECT(ADDRESS(ROW()+(0), COLUMN()+(-1), 1)), 2)</f>
        <v>13.9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6.84</v>
      </c>
      <c r="G12" s="12">
        <v>4.15</v>
      </c>
      <c r="H12" s="12">
        <f ca="1">ROUND(INDIRECT(ADDRESS(ROW()+(0), COLUMN()+(-2), 1))*INDIRECT(ADDRESS(ROW()+(0), COLUMN()+(-1), 1)), 2)</f>
        <v>28.39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0.137</v>
      </c>
      <c r="G13" s="12">
        <v>30.54</v>
      </c>
      <c r="H13" s="12">
        <f ca="1">ROUND(INDIRECT(ADDRESS(ROW()+(0), COLUMN()+(-2), 1))*INDIRECT(ADDRESS(ROW()+(0), COLUMN()+(-1), 1)), 2)</f>
        <v>4.18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869.88</v>
      </c>
      <c r="H14" s="12">
        <f ca="1">ROUND(INDIRECT(ADDRESS(ROW()+(0), COLUMN()+(-2), 1))*INDIRECT(ADDRESS(ROW()+(0), COLUMN()+(-1), 1)), 2)</f>
        <v>913.37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0.282</v>
      </c>
      <c r="G15" s="14">
        <v>60.96</v>
      </c>
      <c r="H15" s="14">
        <f ca="1">ROUND(INDIRECT(ADDRESS(ROW()+(0), COLUMN()+(-2), 1))*INDIRECT(ADDRESS(ROW()+(0), COLUMN()+(-1), 1)), 2)</f>
        <v>17.19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977.26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0.013</v>
      </c>
      <c r="G18" s="14">
        <v>76.31</v>
      </c>
      <c r="H18" s="14">
        <f ca="1">ROUND(INDIRECT(ADDRESS(ROW()+(0), COLUMN()+(-2), 1))*INDIRECT(ADDRESS(ROW()+(0), COLUMN()+(-1), 1)), 2)</f>
        <v>0.99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0.99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0.219</v>
      </c>
      <c r="G21" s="12">
        <v>114.04</v>
      </c>
      <c r="H21" s="12">
        <f ca="1">ROUND(INDIRECT(ADDRESS(ROW()+(0), COLUMN()+(-2), 1))*INDIRECT(ADDRESS(ROW()+(0), COLUMN()+(-1), 1)), 2)</f>
        <v>24.97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0.377</v>
      </c>
      <c r="G22" s="14">
        <v>82.13</v>
      </c>
      <c r="H22" s="14">
        <f ca="1">ROUND(INDIRECT(ADDRESS(ROW()+(0), COLUMN()+(-2), 1))*INDIRECT(ADDRESS(ROW()+(0), COLUMN()+(-1), 1)), 2)</f>
        <v>30.96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55.93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1034.18</v>
      </c>
      <c r="H25" s="14">
        <f ca="1">ROUND(INDIRECT(ADDRESS(ROW()+(0), COLUMN()+(-2), 1))*INDIRECT(ADDRESS(ROW()+(0), COLUMN()+(-1), 1))/100, 2)</f>
        <v>20.68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1054.86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