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<sst xmlns="http://schemas.openxmlformats.org/spreadsheetml/2006/main" count="49" uniqueCount="49">
  <si>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</si>
  <si>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HRF050</t>
  </si>
  <si>
    <t xml:space="preserve">m</t>
  </si>
  <si>
    <t xml:space="preserve">Marco de hueco de fachada, prefabricado de concreto.</t>
  </si>
  <si>
    <r>
      <rPr>
        <sz val="8.25"/>
        <color rgb="FF000000"/>
        <rFont val="Arial"/>
        <family val="2"/>
      </rPr>
      <t xml:space="preserve">Marco de hueco de fachada, prefabricado de concreto, color a elegir, en piezas de 160x40 mm, con anclaje metálico de acero inoxidable en su cara inferior; recibido con mortero de cemento, confeccionado en obra, con aditivo hidrófugo, dosificación 1:4; y rejuntado entre piezas y de las uniones con los muros con mortero de juntas especial para prefabricados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</si>
  <si>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</si>
  <si>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</si>
  <si>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</si>
  <si>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</si>
  <si>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</si>
  <si>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</si>
  <si>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</si>
  <si>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</si>
  <si>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</si>
  <si>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</si>
  <si>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</si>
  <si>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</si>
  <si>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</si>
  <si>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</si>
  <si>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</si>
  <si>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</si>
  <si>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</si>
  <si>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</si>
  <si>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</si>
  <si>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mt20rhp010r</t>
  </si>
  <si>
    <t xml:space="preserve">m</t>
  </si>
  <si>
    <t xml:space="preserve">Marco de hueco de fachada, prefabricado de concreto, color a elegir, en piezas de 160x40 mm, con anclaje metálico de acero inoxidable en su cara inferior.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</si>
  <si>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</si>
  <si>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</si>
  <si>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</si>
  <si>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</si>
  <si>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</si>
  <si>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</si>
  <si>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</si>
  <si>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</si>
  <si>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</si>
  <si>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</si>
  <si>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</si>
  <si>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</si>
  <si>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</si>
  <si>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</si>
  <si>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</si>
  <si>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</si>
  <si>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</si>
  <si>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</si>
  <si>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</si>
  <si>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</si>
  <si>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38,62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</si>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</sst>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69.53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38.17</v>
      </c>
      <c r="H10" s="12">
        <f ca="1">ROUND(INDIRECT(ADDRESS(ROW()+(0), COLUMN()+(-2), 1))*INDIRECT(ADDRESS(ROW()+(0), COLUMN()+(-1), 1)), 2)</f>
        <v>0.23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0.015</v>
      </c>
      <c r="G11" s="12">
        <v>514.67</v>
      </c>
      <c r="H11" s="12">
        <f ca="1">ROUND(INDIRECT(ADDRESS(ROW()+(0), COLUMN()+(-2), 1))*INDIRECT(ADDRESS(ROW()+(0), COLUMN()+(-1), 1)), 2)</f>
        <v>7.72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3.8</v>
      </c>
      <c r="G12" s="12">
        <v>4.15</v>
      </c>
      <c r="H12" s="12">
        <f ca="1">ROUND(INDIRECT(ADDRESS(ROW()+(0), COLUMN()+(-2), 1))*INDIRECT(ADDRESS(ROW()+(0), COLUMN()+(-1), 1)), 2)</f>
        <v>15.77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0.076</v>
      </c>
      <c r="G13" s="12">
        <v>30.54</v>
      </c>
      <c r="H13" s="12">
        <f ca="1">ROUND(INDIRECT(ADDRESS(ROW()+(0), COLUMN()+(-2), 1))*INDIRECT(ADDRESS(ROW()+(0), COLUMN()+(-1), 1)), 2)</f>
        <v>2.32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382.94</v>
      </c>
      <c r="H14" s="12">
        <f ca="1">ROUND(INDIRECT(ADDRESS(ROW()+(0), COLUMN()+(-2), 1))*INDIRECT(ADDRESS(ROW()+(0), COLUMN()+(-1), 1)), 2)</f>
        <v>421.23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0.174</v>
      </c>
      <c r="G15" s="14">
        <v>60.96</v>
      </c>
      <c r="H15" s="14">
        <f ca="1">ROUND(INDIRECT(ADDRESS(ROW()+(0), COLUMN()+(-2), 1))*INDIRECT(ADDRESS(ROW()+(0), COLUMN()+(-1), 1)), 2)</f>
        <v>10.61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457.88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0.007</v>
      </c>
      <c r="G18" s="14">
        <v>76.31</v>
      </c>
      <c r="H18" s="14">
        <f ca="1">ROUND(INDIRECT(ADDRESS(ROW()+(0), COLUMN()+(-2), 1))*INDIRECT(ADDRESS(ROW()+(0), COLUMN()+(-1), 1)), 2)</f>
        <v>0.53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0.53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0.384</v>
      </c>
      <c r="G21" s="12">
        <v>114.04</v>
      </c>
      <c r="H21" s="12">
        <f ca="1">ROUND(INDIRECT(ADDRESS(ROW()+(0), COLUMN()+(-2), 1))*INDIRECT(ADDRESS(ROW()+(0), COLUMN()+(-1), 1)), 2)</f>
        <v>43.79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0.471</v>
      </c>
      <c r="G22" s="14">
        <v>82.13</v>
      </c>
      <c r="H22" s="14">
        <f ca="1">ROUND(INDIRECT(ADDRESS(ROW()+(0), COLUMN()+(-2), 1))*INDIRECT(ADDRESS(ROW()+(0), COLUMN()+(-1), 1)), 2)</f>
        <v>38.68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82.47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540.88</v>
      </c>
      <c r="H25" s="14">
        <f ca="1">ROUND(INDIRECT(ADDRESS(ROW()+(0), COLUMN()+(-2), 1))*INDIRECT(ADDRESS(ROW()+(0), COLUMN()+(-1), 1))/100, 2)</f>
        <v>10.82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551.7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