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<sst xmlns="http://schemas.openxmlformats.org/spreadsheetml/2006/main" count="52" uniqueCount="52">
  <si>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</si>
  <si>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HRF050</t>
  </si>
  <si>
    <t xml:space="preserve">m</t>
  </si>
  <si>
    <t xml:space="preserve">Marco de hueco de fachada, prefabricado de concreto.</t>
  </si>
  <si>
    <r>
      <rPr>
        <sz val="8.25"/>
        <color rgb="FF000000"/>
        <rFont val="Arial"/>
        <family val="2"/>
      </rPr>
      <t xml:space="preserve">Marco de hueco de fachada, prefabricado de concreto, de color blanco, en piezas de 160x40 mm, con cartela y anclaje metálico de acero inoxidable en su cara inferior; recibido con mortero de cemento, confeccionado en obra, con aditivo hidrófugo, dosificación 1:4; y rejuntado entre piezas y de las uniones con los muros con mortero de juntas especial para prefabricados de concreto.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</si>
  <si>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</si>
  <si>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</si>
  <si>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</si>
  <si>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</si>
  <si>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</si>
  <si>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</si>
  <si>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</si>
  <si>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</si>
  <si>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</si>
  <si>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</si>
  <si>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</si>
  <si>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</si>
  <si>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</si>
  <si>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</si>
  <si>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</si>
  <si>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</si>
  <si>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</si>
  <si>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</si>
  <si>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</si>
  <si>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mt20rhp010k</t>
  </si>
  <si>
    <t xml:space="preserve">m</t>
  </si>
  <si>
    <t xml:space="preserve">Marco de hueco de fachada, prefabricado de concreto, de color blanco, en piezas de 160x40 mm, con cartela y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</si>
  <si>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</si>
  <si>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</si>
  <si>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</si>
  <si>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</si>
  <si>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</si>
  <si>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</si>
  <si>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</si>
  <si>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</si>
  <si>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</si>
  <si>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</si>
  <si>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</si>
  <si>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</si>
  <si>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</si>
  <si>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</si>
  <si>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</si>
  <si>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</si>
  <si>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</si>
  <si>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</si>
  <si>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</si>
  <si>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</si>
  <si>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</si>
  <si>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</si>
  <si>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</si>
  <si>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75,02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</si>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</sst>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38.17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514.67</v>
      </c>
      <c r="H11" s="12">
        <f ca="1">ROUND(INDIRECT(ADDRESS(ROW()+(0), COLUMN()+(-2), 1))*INDIRECT(ADDRESS(ROW()+(0), COLUMN()+(-1), 1)), 2)</f>
        <v>15.44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7.6</v>
      </c>
      <c r="G12" s="12">
        <v>4.15</v>
      </c>
      <c r="H12" s="12">
        <f ca="1">ROUND(INDIRECT(ADDRESS(ROW()+(0), COLUMN()+(-2), 1))*INDIRECT(ADDRESS(ROW()+(0), COLUMN()+(-1), 1)), 2)</f>
        <v>31.54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0.152</v>
      </c>
      <c r="G13" s="12">
        <v>30.54</v>
      </c>
      <c r="H13" s="12">
        <f ca="1">ROUND(INDIRECT(ADDRESS(ROW()+(0), COLUMN()+(-2), 1))*INDIRECT(ADDRESS(ROW()+(0), COLUMN()+(-1), 1)), 2)</f>
        <v>4.64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741.02</v>
      </c>
      <c r="H14" s="12">
        <f ca="1">ROUND(INDIRECT(ADDRESS(ROW()+(0), COLUMN()+(-2), 1))*INDIRECT(ADDRESS(ROW()+(0), COLUMN()+(-1), 1)), 2)</f>
        <v>815.12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0.279</v>
      </c>
      <c r="G15" s="12">
        <v>60.96</v>
      </c>
      <c r="H15" s="12">
        <f ca="1">ROUND(INDIRECT(ADDRESS(ROW()+(0), COLUMN()+(-2), 1))*INDIRECT(ADDRESS(ROW()+(0), COLUMN()+(-1), 1)), 2)</f>
        <v>17.01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0.2</v>
      </c>
      <c r="G16" s="14">
        <v>272.54</v>
      </c>
      <c r="H16" s="14">
        <f ca="1">ROUND(INDIRECT(ADDRESS(ROW()+(0), COLUMN()+(-2), 1))*INDIRECT(ADDRESS(ROW()+(0), COLUMN()+(-1), 1)), 2)</f>
        <v>54.51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938.49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0.014</v>
      </c>
      <c r="G19" s="14">
        <v>76.31</v>
      </c>
      <c r="H19" s="14">
        <f ca="1">ROUND(INDIRECT(ADDRESS(ROW()+(0), COLUMN()+(-2), 1))*INDIRECT(ADDRESS(ROW()+(0), COLUMN()+(-1), 1)), 2)</f>
        <v>1.07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1.07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0.493</v>
      </c>
      <c r="G22" s="12">
        <v>114.04</v>
      </c>
      <c r="H22" s="12">
        <f ca="1">ROUND(INDIRECT(ADDRESS(ROW()+(0), COLUMN()+(-2), 1))*INDIRECT(ADDRESS(ROW()+(0), COLUMN()+(-1), 1)), 2)</f>
        <v>56.22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0.668</v>
      </c>
      <c r="G23" s="14">
        <v>82.13</v>
      </c>
      <c r="H23" s="14">
        <f ca="1">ROUND(INDIRECT(ADDRESS(ROW()+(0), COLUMN()+(-2), 1))*INDIRECT(ADDRESS(ROW()+(0), COLUMN()+(-1), 1)), 2)</f>
        <v>54.86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111.08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1050.64</v>
      </c>
      <c r="H26" s="14">
        <f ca="1">ROUND(INDIRECT(ADDRESS(ROW()+(0), COLUMN()+(-2), 1))*INDIRECT(ADDRESS(ROW()+(0), COLUMN()+(-1), 1))/100, 2)</f>
        <v>21.01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1071.65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