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<sst xmlns="http://schemas.openxmlformats.org/spreadsheetml/2006/main" count="35" uniqueCount="35">
  <si>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</si>
  <si>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HRA020</t>
  </si>
  <si>
    <t xml:space="preserve">m</t>
  </si>
  <si>
    <t xml:space="preserve">Revestimiento de frente de losa, de acero galvanizado.</t>
  </si>
  <si>
    <r>
      <rPr>
        <sz val="8.25"/>
        <color rgb="FF000000"/>
        <rFont val="Arial"/>
        <family val="2"/>
      </rPr>
      <t xml:space="preserve">Revestimiento de frente de losa de lámina plegada de acero galvanizado, de 1 mm de espesor, 500 mm de desarrollo y 2 pliegues; fijación con tornillos autotaladrantes;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</si>
  <si>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</si>
  <si>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</si>
  <si>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</si>
  <si>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</si>
  <si>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</si>
  <si>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</si>
  <si>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</si>
  <si>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mt12www050</t>
  </si>
  <si>
    <t xml:space="preserve">Ud</t>
  </si>
  <si>
    <t xml:space="preserve">Tornillo autotaladrante de acero galvanizado.</t>
  </si>
  <si>
    <t xml:space="preserve">mt20ffm020g</t>
  </si>
  <si>
    <t xml:space="preserve">m</t>
  </si>
  <si>
    <t xml:space="preserve">Frente de losa de lámina plegada de acero galvanizado, de 1 mm de espesor, 500 mm de desarrollo y 2 pliegues.</t>
  </si>
  <si>
    <t xml:space="preserve">mt22www010b</t>
  </si>
  <si>
    <t xml:space="preserve">Ud</t>
  </si>
  <si>
    <t xml:space="preserve">Cartucho de 290 ml de sellador adhesivo monocomponente, neutro, superelástico, a base de polímero MS, color gris,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</si>
  <si>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</si>
  <si>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</si>
  <si>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</si>
  <si>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</si>
  <si>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Fierrero.</t>
  </si>
  <si>
    <t xml:space="preserve">mo059</t>
  </si>
  <si>
    <t xml:space="preserve">h</t>
  </si>
  <si>
    <t xml:space="preserve">Ayudante de fierrero.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</si>
  <si>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</si>
  <si>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</si>
  <si>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</si>
  <si>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</si>
  <si>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11,17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</si>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</sst>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2.42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6</v>
      </c>
      <c r="G10" s="12">
        <v>1.53</v>
      </c>
      <c r="H10" s="12">
        <f ca="1">ROUND(INDIRECT(ADDRESS(ROW()+(0), COLUMN()+(-2), 1))*INDIRECT(ADDRESS(ROW()+(0), COLUMN()+(-1), 1)), 2)</f>
        <v>9.18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1.05</v>
      </c>
      <c r="G11" s="12">
        <v>147.07</v>
      </c>
      <c r="H11" s="12">
        <f ca="1">ROUND(INDIRECT(ADDRESS(ROW()+(0), COLUMN()+(-2), 1))*INDIRECT(ADDRESS(ROW()+(0), COLUMN()+(-1), 1)), 2)</f>
        <v>154.42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147.06</v>
      </c>
      <c r="H12" s="14">
        <f ca="1">ROUND(INDIRECT(ADDRESS(ROW()+(0), COLUMN()+(-2), 1))*INDIRECT(ADDRESS(ROW()+(0), COLUMN()+(-1), 1)), 2)</f>
        <v>29.41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193.01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0.164</v>
      </c>
      <c r="G15" s="12">
        <v>115.53</v>
      </c>
      <c r="H15" s="12">
        <f ca="1">ROUND(INDIRECT(ADDRESS(ROW()+(0), COLUMN()+(-2), 1))*INDIRECT(ADDRESS(ROW()+(0), COLUMN()+(-1), 1)), 2)</f>
        <v>18.95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0.082</v>
      </c>
      <c r="G16" s="14">
        <v>85.41</v>
      </c>
      <c r="H16" s="14">
        <f ca="1">ROUND(INDIRECT(ADDRESS(ROW()+(0), COLUMN()+(-2), 1))*INDIRECT(ADDRESS(ROW()+(0), COLUMN()+(-1), 1)), 2)</f>
        <v>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25.95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218.96</v>
      </c>
      <c r="H19" s="14">
        <f ca="1">ROUND(INDIRECT(ADDRESS(ROW()+(0), COLUMN()+(-2), 1))*INDIRECT(ADDRESS(ROW()+(0), COLUMN()+(-1), 1))/100, 2)</f>
        <v>4.38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223.34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