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<sst xmlns="http://schemas.openxmlformats.org/spreadsheetml/2006/main" count="45" uniqueCount="45">
  <si>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</si>
  <si>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HEA010</t>
  </si>
  <si>
    <t xml:space="preserve">Ud</t>
  </si>
  <si>
    <t xml:space="preserve">Recibido de plato de ducha.</t>
  </si>
  <si>
    <r>
      <rPr>
        <sz val="8.25"/>
        <color rgb="FF000000"/>
        <rFont val="Arial"/>
        <family val="2"/>
      </rPr>
      <t xml:space="preserve">Recibido de plato de ducha de cualquier medida, mediante formación de descanso de elevación con ladrillo cerámico hueco sencillo, recibido con mortero de cemento, confeccionado en obra,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</si>
  <si>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</si>
  <si>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</si>
  <si>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</si>
  <si>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</si>
  <si>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</si>
  <si>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</si>
  <si>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</si>
  <si>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mt04lvc010a</t>
  </si>
  <si>
    <t xml:space="preserve">Ud</t>
  </si>
  <si>
    <t xml:space="preserve">Ladrillo cerámico hueco sencillo, para revestir, 24x11,5x4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</si>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</sst>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29" customWidth="1"/>
    <col min="5" max="5" width="69.19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6.21</v>
      </c>
      <c r="H10" s="12">
        <f ca="1">ROUND(INDIRECT(ADDRESS(ROW()+(0), COLUMN()+(-2), 1))*INDIRECT(ADDRESS(ROW()+(0), COLUMN()+(-1), 1)), 2)</f>
        <v>24.84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38.26</v>
      </c>
      <c r="H11" s="12">
        <f ca="1">ROUND(INDIRECT(ADDRESS(ROW()+(0), COLUMN()+(-2), 1))*INDIRECT(ADDRESS(ROW()+(0), COLUMN()+(-1), 1)), 2)</f>
        <v>0.23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515.57</v>
      </c>
      <c r="H12" s="12">
        <f ca="1">ROUND(INDIRECT(ADDRESS(ROW()+(0), COLUMN()+(-2), 1))*INDIRECT(ADDRESS(ROW()+(0), COLUMN()+(-1), 1)), 2)</f>
        <v>6.7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</v>
      </c>
      <c r="G13" s="12">
        <v>4.16</v>
      </c>
      <c r="H13" s="12">
        <f ca="1">ROUND(INDIRECT(ADDRESS(ROW()+(0), COLUMN()+(-2), 1))*INDIRECT(ADDRESS(ROW()+(0), COLUMN()+(-1), 1)), 2)</f>
        <v>8.32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</v>
      </c>
      <c r="G14" s="14">
        <v>409.59</v>
      </c>
      <c r="H14" s="14">
        <f ca="1">ROUND(INDIRECT(ADDRESS(ROW()+(0), COLUMN()+(-2), 1))*INDIRECT(ADDRESS(ROW()+(0), COLUMN()+(-1), 1)), 2)</f>
        <v>24.58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64.67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0.006</v>
      </c>
      <c r="G17" s="14">
        <v>76.52</v>
      </c>
      <c r="H17" s="14">
        <f ca="1">ROUND(INDIRECT(ADDRESS(ROW()+(0), COLUMN()+(-2), 1))*INDIRECT(ADDRESS(ROW()+(0), COLUMN()+(-1), 1)), 2)</f>
        <v>0.46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0.46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1.819</v>
      </c>
      <c r="G20" s="12">
        <v>115.52</v>
      </c>
      <c r="H20" s="12">
        <f ca="1">ROUND(INDIRECT(ADDRESS(ROW()+(0), COLUMN()+(-2), 1))*INDIRECT(ADDRESS(ROW()+(0), COLUMN()+(-1), 1)), 2)</f>
        <v>210.13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1.889</v>
      </c>
      <c r="G21" s="14">
        <v>83.2</v>
      </c>
      <c r="H21" s="14">
        <f ca="1">ROUND(INDIRECT(ADDRESS(ROW()+(0), COLUMN()+(-2), 1))*INDIRECT(ADDRESS(ROW()+(0), COLUMN()+(-1), 1)), 2)</f>
        <v>157.16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367.29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432.42</v>
      </c>
      <c r="H24" s="14">
        <f ca="1">ROUND(INDIRECT(ADDRESS(ROW()+(0), COLUMN()+(-2), 1))*INDIRECT(ADDRESS(ROW()+(0), COLUMN()+(-1), 1))/100, 2)</f>
        <v>8.65</v>
      </c>
    </row>
    <row r="25" spans="1:8" ht="13.50" thickBot="1" customHeight="1">
      <c r="A25" s="8"/>
      <c r="B25" s="8"/>
      <c r="C25" s="8"/>
      <c r="D25" s="8"/>
      <c r="E25" s="8"/>
      <c r="F25" s="21" t="s">
        <v>44</v>
      </c>
      <c r="G25" s="21"/>
      <c r="H25" s="22">
        <f ca="1">ROUND(SUM(INDIRECT(ADDRESS(ROW()+(-1), COLUMN()+(0), 1)),INDIRECT(ADDRESS(ROW()+(-3), COLUMN()+(0), 1)),INDIRECT(ADDRESS(ROW()+(-7), COLUMN()+(0), 1)),INDIRECT(ADDRESS(ROW()+(-10), COLUMN()+(0), 1))), 2)</f>
        <v>441.07</v>
      </c>
    </row>
  </sheetData>
  <mergeCells count="4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