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<sst xmlns="http://schemas.openxmlformats.org/spreadsheetml/2006/main" count="49" uniqueCount="49">
  <si>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</si>
  <si>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ECR010</t>
  </si>
  <si>
    <t xml:space="preserve">m</t>
  </si>
  <si>
    <t xml:space="preserve">Arco de dovelas de piedra natural.</t>
  </si>
  <si>
    <r>
      <rPr>
        <sz val="8.25"/>
        <color rgb="FF000000"/>
        <rFont val="Arial"/>
        <family val="2"/>
      </rPr>
      <t xml:space="preserve">Arco de piedra natural caliza formado por dovelas de 60x40x40 cm, acabado abujardado, escuadradas y trabajadas en taller, con sección trapezoidal según plano de detalle, colocadas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</si>
  <si>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</si>
  <si>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</si>
  <si>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</si>
  <si>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</si>
  <si>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</si>
  <si>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</si>
  <si>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</si>
  <si>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mt06dpn010a</t>
  </si>
  <si>
    <t xml:space="preserve">Ud</t>
  </si>
  <si>
    <t xml:space="preserve">Dovela de piedra natural caliza de 60x40x40 cm, acabado abujardado.</t>
  </si>
  <si>
    <t xml:space="preserve">mt08cim020</t>
  </si>
  <si>
    <t xml:space="preserve">m</t>
  </si>
  <si>
    <t xml:space="preserve">Camón de madera para formación de arco.</t>
  </si>
  <si>
    <t xml:space="preserve">mt08cim030a</t>
  </si>
  <si>
    <t xml:space="preserve">m³</t>
  </si>
  <si>
    <t xml:space="preserve">Madera de pino para formación de cimbra.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</si>
  <si>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</si>
  <si>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</si>
  <si>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</si>
  <si>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</si>
  <si>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</si>
  <si>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</si>
  <si>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</si>
  <si>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</si>
  <si>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</si>
  <si>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</si>
  <si>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</si>
  <si>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</si>
  <si>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</si>
  <si>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</si>
  <si>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</si>
  <si>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</si>
  <si>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</si>
  <si>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</si>
  <si>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</si>
  <si>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</si>
  <si>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</si>
  <si>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Ayudante de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</si>
  <si>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</si>
  <si>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</si>
  <si>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</si>
  <si>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</si>
  <si>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601,95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</si>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</sst>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63.75" customWidth="1"/>
    <col min="5" max="5" width="16.15" customWidth="1"/>
    <col min="6" max="6" width="14.45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2549.27</v>
      </c>
      <c r="G10" s="12">
        <f ca="1">ROUND(INDIRECT(ADDRESS(ROW()+(0), COLUMN()+(-2), 1))*INDIRECT(ADDRESS(ROW()+(0), COLUMN()+(-1), 1)), 2)</f>
        <v>4231.79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1951.16</v>
      </c>
      <c r="G11" s="12">
        <f ca="1">ROUND(INDIRECT(ADDRESS(ROW()+(0), COLUMN()+(-2), 1))*INDIRECT(ADDRESS(ROW()+(0), COLUMN()+(-1), 1)), 2)</f>
        <v>1951.16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0.15</v>
      </c>
      <c r="F12" s="12">
        <v>9067.18</v>
      </c>
      <c r="G12" s="12">
        <f ca="1">ROUND(INDIRECT(ADDRESS(ROW()+(0), COLUMN()+(-2), 1))*INDIRECT(ADDRESS(ROW()+(0), COLUMN()+(-1), 1)), 2)</f>
        <v>1360.08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0.004</v>
      </c>
      <c r="F13" s="12">
        <v>38.26</v>
      </c>
      <c r="G13" s="12">
        <f ca="1">ROUND(INDIRECT(ADDRESS(ROW()+(0), COLUMN()+(-2), 1))*INDIRECT(ADDRESS(ROW()+(0), COLUMN()+(-1), 1)), 2)</f>
        <v>0.15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0.033</v>
      </c>
      <c r="F14" s="12">
        <v>515.57</v>
      </c>
      <c r="G14" s="12">
        <f ca="1">ROUND(INDIRECT(ADDRESS(ROW()+(0), COLUMN()+(-2), 1))*INDIRECT(ADDRESS(ROW()+(0), COLUMN()+(-1), 1)), 2)</f>
        <v>17.01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5.04</v>
      </c>
      <c r="F15" s="14">
        <v>4.16</v>
      </c>
      <c r="G15" s="14">
        <f ca="1">ROUND(INDIRECT(ADDRESS(ROW()+(0), COLUMN()+(-2), 1))*INDIRECT(ADDRESS(ROW()+(0), COLUMN()+(-1), 1)), 2)</f>
        <v>20.97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7581.16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0.014</v>
      </c>
      <c r="F18" s="14">
        <v>76.52</v>
      </c>
      <c r="G18" s="14">
        <f ca="1">ROUND(INDIRECT(ADDRESS(ROW()+(0), COLUMN()+(-2), 1))*INDIRECT(ADDRESS(ROW()+(0), COLUMN()+(-1), 1)), 2)</f>
        <v>1.07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1.07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4.109</v>
      </c>
      <c r="F21" s="12">
        <v>115.52</v>
      </c>
      <c r="G21" s="12">
        <f ca="1">ROUND(INDIRECT(ADDRESS(ROW()+(0), COLUMN()+(-2), 1))*INDIRECT(ADDRESS(ROW()+(0), COLUMN()+(-1), 1)), 2)</f>
        <v>474.67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4.329</v>
      </c>
      <c r="F22" s="14">
        <v>86.35</v>
      </c>
      <c r="G22" s="14">
        <f ca="1">ROUND(INDIRECT(ADDRESS(ROW()+(0), COLUMN()+(-2), 1))*INDIRECT(ADDRESS(ROW()+(0), COLUMN()+(-1), 1)), 2)</f>
        <v>373.81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848.48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8430.71</v>
      </c>
      <c r="G25" s="14">
        <f ca="1">ROUND(INDIRECT(ADDRESS(ROW()+(0), COLUMN()+(-2), 1))*INDIRECT(ADDRESS(ROW()+(0), COLUMN()+(-1), 1))/100, 2)</f>
        <v>168.61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8599.32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