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<sst xmlns="http://schemas.openxmlformats.org/spreadsheetml/2006/main" count="29" uniqueCount="29">
  <si>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</si>
  <si>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EAV010</t>
  </si>
  <si>
    <t xml:space="preserve">kg</t>
  </si>
  <si>
    <t xml:space="preserve">Acero en vigas.</t>
  </si>
  <si>
    <r>
      <rPr>
        <sz val="8.25"/>
        <color rgb="FF000000"/>
        <rFont val="Arial"/>
        <family val="2"/>
      </rPr>
      <t xml:space="preserve">Acero A 572 Grado 50, en vigas formadas por piezas simples de perfiles laminados en caliente, acabado con imprimación antioxidante, con uniones atornilladas en obra, a una altura de más de 3 m. El precio incluye los tornillos, los cortes, los despuntes, las piezas especiales,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</si>
  <si>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</si>
  <si>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</si>
  <si>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</si>
  <si>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</si>
  <si>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</si>
  <si>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</si>
  <si>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</si>
  <si>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mt07ala000oc</t>
  </si>
  <si>
    <t xml:space="preserve">kg</t>
  </si>
  <si>
    <t xml:space="preserve">Acero laminado A 572 Grado 50, en perfiles laminados en caliente, según ASTM A 572, piezas simples, para aplicaciones estructurales, acabado con imprimación antioxidante. Trabajado y montado en taller, para colocar con uniones atornilladas en obra.</t>
  </si>
  <si>
    <t xml:space="preserve">Subtotal materiales:</t>
  </si>
  <si>
    <t xml:space="preserve">Mano de obra</t>
  </si>
  <si>
    <t xml:space="preserve">mo047</t>
  </si>
  <si>
    <t xml:space="preserve">h</t>
  </si>
  <si>
    <t xml:space="preserve">Montador de estructura metálica.</t>
  </si>
  <si>
    <t xml:space="preserve">mo094</t>
  </si>
  <si>
    <t xml:space="preserve">h</t>
  </si>
  <si>
    <t xml:space="preserve">Ayudante de montador de estructura metálica.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</si>
  <si>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</si>
  <si>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</si>
  <si>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</si>
  <si>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</si>
  <si>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1,88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</si>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</sst>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6.12" customWidth="1"/>
    <col min="5" max="5" width="75.14" customWidth="1"/>
    <col min="6" max="6" width="13.60" customWidth="1"/>
    <col min="7" max="7" width="10.3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58.63</v>
      </c>
      <c r="H10" s="14">
        <f ca="1">ROUND(INDIRECT(ADDRESS(ROW()+(0), COLUMN()+(-2), 1))*INDIRECT(ADDRESS(ROW()+(0), COLUMN()+(-1), 1)), 2)</f>
        <v>58.63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58.63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0.016</v>
      </c>
      <c r="G13" s="13">
        <v>118.68</v>
      </c>
      <c r="H13" s="13">
        <f ca="1">ROUND(INDIRECT(ADDRESS(ROW()+(0), COLUMN()+(-2), 1))*INDIRECT(ADDRESS(ROW()+(0), COLUMN()+(-1), 1)), 2)</f>
        <v>1.9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0.009</v>
      </c>
      <c r="G14" s="14">
        <v>88.65</v>
      </c>
      <c r="H14" s="14">
        <f ca="1">ROUND(INDIRECT(ADDRESS(ROW()+(0), COLUMN()+(-2), 1))*INDIRECT(ADDRESS(ROW()+(0), COLUMN()+(-1), 1)), 2)</f>
        <v>0.8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2.7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61.33</v>
      </c>
      <c r="H17" s="14">
        <f ca="1">ROUND(INDIRECT(ADDRESS(ROW()+(0), COLUMN()+(-2), 1))*INDIRECT(ADDRESS(ROW()+(0), COLUMN()+(-1), 1))/100, 2)</f>
        <v>1.23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62.56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