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<sst xmlns="http://schemas.openxmlformats.org/spreadsheetml/2006/main" count="28" uniqueCount="28">
  <si>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</si>
  <si>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DIO101</t>
  </si>
  <si>
    <t xml:space="preserve">Ud</t>
  </si>
  <si>
    <t xml:space="preserve">Desmontaje de grupo de presión de agua contra incendios.</t>
  </si>
  <si>
    <r>
      <rPr>
        <sz val="8.25"/>
        <color rgb="FF000000"/>
        <rFont val="Arial"/>
        <family val="2"/>
      </rPr>
      <t xml:space="preserve">Desmontaje de grupo de presión de agua contra incendios de más de 500 kg de peso, con medios manuales y mecánicos, y recuperación del material para su posterior ubicación en otro emplazamiento, siendo el orden de ejecución del proceso inverso al de su instalación, sin deteriorar los elementos constructivos a los que pueda estar sujeto, y carga manual y mecánica sobre camión o contenedor. El precio incluye el desmontaje de los accesorios y de los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</si>
  <si>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</si>
  <si>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</si>
  <si>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</si>
  <si>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</si>
  <si>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</si>
  <si>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</si>
  <si>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</si>
  <si>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mq04cag010a</t>
  </si>
  <si>
    <t xml:space="preserve">h</t>
  </si>
  <si>
    <t xml:space="preserve">Camión con grúa de hasta 6 t.</t>
  </si>
  <si>
    <t xml:space="preserve">Subtotal equipo y maquinaria:</t>
  </si>
  <si>
    <t xml:space="preserve">Mano de obra</t>
  </si>
  <si>
    <t xml:space="preserve">mo008</t>
  </si>
  <si>
    <t xml:space="preserve">h</t>
  </si>
  <si>
    <t xml:space="preserve">Fontanero.</t>
  </si>
  <si>
    <t xml:space="preserve">mo107</t>
  </si>
  <si>
    <t xml:space="preserve">h</t>
  </si>
  <si>
    <t xml:space="preserve">Ayudante de fontanero.</t>
  </si>
  <si>
    <t xml:space="preserve">Subtotal mano de obra:</t>
  </si>
  <si>
    <t xml:space="preserve">Herramienta menor</t>
  </si>
  <si>
    <t xml:space="preserve">%</t>
  </si>
  <si>
    <t xml:space="preserve">Herramienta menor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</si>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</sst>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6.29" customWidth="1"/>
    <col min="4" max="4" width="14.62" customWidth="1"/>
    <col min="5" max="5" width="32.81" customWidth="1"/>
    <col min="6" max="6" width="22.27" customWidth="1"/>
    <col min="7" max="7" width="20.57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1.8</v>
      </c>
      <c r="G10" s="14">
        <v>1228.34</v>
      </c>
      <c r="H10" s="14">
        <f ca="1">ROUND(INDIRECT(ADDRESS(ROW()+(0), COLUMN()+(-2), 1))*INDIRECT(ADDRESS(ROW()+(0), COLUMN()+(-1), 1)), 2)</f>
        <v>2211.01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2211.01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"/>
      <c r="D13" s="10" t="s">
        <v>18</v>
      </c>
      <c r="E13" s="1" t="s">
        <v>19</v>
      </c>
      <c r="F13" s="11">
        <v>0.592</v>
      </c>
      <c r="G13" s="13">
        <v>118.7</v>
      </c>
      <c r="H13" s="13">
        <f ca="1">ROUND(INDIRECT(ADDRESS(ROW()+(0), COLUMN()+(-2), 1))*INDIRECT(ADDRESS(ROW()+(0), COLUMN()+(-1), 1)), 2)</f>
        <v>70.27</v>
      </c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2">
        <v>3.945</v>
      </c>
      <c r="G14" s="14">
        <v>86.19</v>
      </c>
      <c r="H14" s="14">
        <f ca="1">ROUND(INDIRECT(ADDRESS(ROW()+(0), COLUMN()+(-2), 1))*INDIRECT(ADDRESS(ROW()+(0), COLUMN()+(-1), 1)), 2)</f>
        <v>340.02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410.29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2621.3</v>
      </c>
      <c r="H17" s="14">
        <f ca="1">ROUND(INDIRECT(ADDRESS(ROW()+(0), COLUMN()+(-2), 1))*INDIRECT(ADDRESS(ROW()+(0), COLUMN()+(-1), 1))/100, 2)</f>
        <v>52.43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2673.73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A15:C15"/>
    <mergeCell ref="F15:G15"/>
    <mergeCell ref="A16:C16"/>
    <mergeCell ref="E16:F16"/>
    <mergeCell ref="A17:C17"/>
    <mergeCell ref="A18:C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