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<sst xmlns="http://schemas.openxmlformats.org/spreadsheetml/2006/main" count="51" uniqueCount="51">
  <si>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</si>
  <si>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DHE100</t>
  </si>
  <si>
    <t xml:space="preserve">m</t>
  </si>
  <si>
    <t xml:space="preserve">Demolición de batiente.</t>
  </si>
  <si>
    <r>
      <rPr>
        <sz val="8.25"/>
        <color rgb="FF000000"/>
        <rFont val="Arial"/>
        <family val="2"/>
      </rPr>
      <t xml:space="preserve">Levantado de batiente de piedra artificial situado entre las jambas del hueco cubriendo los alféizares y picado del material de agarre adherido a su superficie, con medios manuales y recuperación, acopio y colocación del material en el mismo emplazamiento,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</si>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</sst>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55" customWidth="1"/>
    <col min="6" max="6" width="15.30" customWidth="1"/>
    <col min="7" max="7" width="13.6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514.67</v>
      </c>
      <c r="H11" s="12">
        <f ca="1">ROUND(INDIRECT(ADDRESS(ROW()+(0), COLUMN()+(-2), 1))*INDIRECT(ADDRESS(ROW()+(0), COLUMN()+(-1), 1)), 2)</f>
        <v>4.12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</v>
      </c>
      <c r="G12" s="12">
        <v>4.15</v>
      </c>
      <c r="H12" s="12">
        <f ca="1">ROUND(INDIRECT(ADDRESS(ROW()+(0), COLUMN()+(-2), 1))*INDIRECT(ADDRESS(ROW()+(0), COLUMN()+(-1), 1)), 2)</f>
        <v>7.89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30.54</v>
      </c>
      <c r="H13" s="12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4615.51</v>
      </c>
      <c r="H14" s="12">
        <f ca="1">ROUND(INDIRECT(ADDRESS(ROW()+(0), COLUMN()+(-2), 1))*INDIRECT(ADDRESS(ROW()+(0), COLUMN()+(-1), 1)), 2)</f>
        <v>4.62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0.015</v>
      </c>
      <c r="G15" s="12">
        <v>60.96</v>
      </c>
      <c r="H15" s="12">
        <f ca="1">ROUND(INDIRECT(ADDRESS(ROW()+(0), COLUMN()+(-2), 1))*INDIRECT(ADDRESS(ROW()+(0), COLUMN()+(-1), 1)), 2)</f>
        <v>0.91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0.15</v>
      </c>
      <c r="G16" s="14">
        <v>272.54</v>
      </c>
      <c r="H16" s="14">
        <f ca="1">ROUND(INDIRECT(ADDRESS(ROW()+(0), COLUMN()+(-2), 1))*INDIRECT(ADDRESS(ROW()+(0), COLUMN()+(-1), 1)), 2)</f>
        <v>40.88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59.81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0.015</v>
      </c>
      <c r="G19" s="14">
        <v>76.31</v>
      </c>
      <c r="H19" s="14">
        <f ca="1">ROUND(INDIRECT(ADDRESS(ROW()+(0), COLUMN()+(-2), 1))*INDIRECT(ADDRESS(ROW()+(0), COLUMN()+(-1), 1)), 2)</f>
        <v>1.14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0.43</v>
      </c>
      <c r="G22" s="12">
        <v>114.04</v>
      </c>
      <c r="H22" s="12">
        <f ca="1">ROUND(INDIRECT(ADDRESS(ROW()+(0), COLUMN()+(-2), 1))*INDIRECT(ADDRESS(ROW()+(0), COLUMN()+(-1), 1)), 2)</f>
        <v>49.04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0.233</v>
      </c>
      <c r="G23" s="14">
        <v>82.13</v>
      </c>
      <c r="H23" s="14">
        <f ca="1">ROUND(INDIRECT(ADDRESS(ROW()+(0), COLUMN()+(-2), 1))*INDIRECT(ADDRESS(ROW()+(0), COLUMN()+(-1), 1)), 2)</f>
        <v>19.14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68.18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129.13</v>
      </c>
      <c r="H26" s="14">
        <f ca="1">ROUND(INDIRECT(ADDRESS(ROW()+(0), COLUMN()+(-2), 1))*INDIRECT(ADDRESS(ROW()+(0), COLUMN()+(-1), 1))/100, 2)</f>
        <v>2.58</v>
      </c>
    </row>
    <row r="27" spans="1:8" ht="13.50" thickBot="1" customHeight="1">
      <c r="A27" s="8"/>
      <c r="B27" s="8"/>
      <c r="C27" s="8"/>
      <c r="D27" s="8"/>
      <c r="E27" s="8"/>
      <c r="F27" s="21" t="s">
        <v>50</v>
      </c>
      <c r="G27" s="21"/>
      <c r="H27" s="22">
        <f ca="1">ROUND(SUM(INDIRECT(ADDRESS(ROW()+(-1), COLUMN()+(0), 1)),INDIRECT(ADDRESS(ROW()+(-3), COLUMN()+(0), 1)),INDIRECT(ADDRESS(ROW()+(-7), COLUMN()+(0), 1)),INDIRECT(ADDRESS(ROW()+(-10), COLUMN()+(0), 1))), 2)</f>
        <v>131.71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