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<sst xmlns="http://schemas.openxmlformats.org/spreadsheetml/2006/main" count="49" uniqueCount="49">
  <si>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</si>
  <si>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CHH020</t>
  </si>
  <si>
    <t xml:space="preserve">m³</t>
  </si>
  <si>
    <t xml:space="preserve">Concreto simple.</t>
  </si>
  <si>
    <r>
      <rPr>
        <sz val="8.25"/>
        <color rgb="FF000000"/>
        <rFont val="Arial"/>
        <family val="2"/>
      </rPr>
      <t xml:space="preserve">Concreto f'c=175 kg/cm² (2500 psi), clase de exposición F0 S0 P0 C0, tamaño máximo del agregado 19 mm, consistencia blanda, mezclado en obra y fundido con medios manuales, para formación de zapata.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</si>
  <si>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</si>
  <si>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</si>
  <si>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</si>
  <si>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</si>
  <si>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</si>
  <si>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</si>
  <si>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</si>
  <si>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</si>
  <si>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</si>
  <si>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</si>
  <si>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</si>
  <si>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</si>
  <si>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</si>
  <si>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mt01arg001ii</t>
  </si>
  <si>
    <t xml:space="preserve">m³</t>
  </si>
  <si>
    <t xml:space="preserve">Agregado grueso homogeneizado, de tamaño máximo 19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</si>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</sst>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.31" customWidth="1"/>
    <col min="5" max="5" width="63.75" customWidth="1"/>
    <col min="6" max="6" width="17.00" customWidth="1"/>
    <col min="7" max="7" width="13.60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0.224</v>
      </c>
      <c r="G10" s="12">
        <v>38.26</v>
      </c>
      <c r="H10" s="12">
        <f ca="1">ROUND(INDIRECT(ADDRESS(ROW()+(0), COLUMN()+(-2), 1))*INDIRECT(ADDRESS(ROW()+(0), COLUMN()+(-1), 1)), 2)</f>
        <v>8.57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0.528</v>
      </c>
      <c r="G11" s="12">
        <v>346.29</v>
      </c>
      <c r="H11" s="12">
        <f ca="1">ROUND(INDIRECT(ADDRESS(ROW()+(0), COLUMN()+(-2), 1))*INDIRECT(ADDRESS(ROW()+(0), COLUMN()+(-1), 1)), 2)</f>
        <v>182.84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0.935</v>
      </c>
      <c r="G12" s="12">
        <v>311.66</v>
      </c>
      <c r="H12" s="12">
        <f ca="1">ROUND(INDIRECT(ADDRESS(ROW()+(0), COLUMN()+(-2), 1))*INDIRECT(ADDRESS(ROW()+(0), COLUMN()+(-1), 1)), 2)</f>
        <v>291.4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330</v>
      </c>
      <c r="G13" s="14">
        <v>4.16</v>
      </c>
      <c r="H13" s="14">
        <f ca="1">ROUND(INDIRECT(ADDRESS(ROW()+(0), COLUMN()+(-2), 1))*INDIRECT(ADDRESS(ROW()+(0), COLUMN()+(-1), 1)), 2)</f>
        <v>1372.8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1855.61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0.66</v>
      </c>
      <c r="G16" s="14">
        <v>76.52</v>
      </c>
      <c r="H16" s="14">
        <f ca="1">ROUND(INDIRECT(ADDRESS(ROW()+(0), COLUMN()+(-2), 1))*INDIRECT(ADDRESS(ROW()+(0), COLUMN()+(-1), 1)), 2)</f>
        <v>50.5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50.5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0.055</v>
      </c>
      <c r="G19" s="12">
        <v>120.22</v>
      </c>
      <c r="H19" s="12">
        <f ca="1">ROUND(INDIRECT(ADDRESS(ROW()+(0), COLUMN()+(-2), 1))*INDIRECT(ADDRESS(ROW()+(0), COLUMN()+(-1), 1)), 2)</f>
        <v>6.61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0.274</v>
      </c>
      <c r="G20" s="12">
        <v>89.8</v>
      </c>
      <c r="H20" s="12">
        <f ca="1">ROUND(INDIRECT(ADDRESS(ROW()+(0), COLUMN()+(-2), 1))*INDIRECT(ADDRESS(ROW()+(0), COLUMN()+(-1), 1)), 2)</f>
        <v>24.61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1.151</v>
      </c>
      <c r="G21" s="12">
        <v>83.2</v>
      </c>
      <c r="H21" s="12">
        <f ca="1">ROUND(INDIRECT(ADDRESS(ROW()+(0), COLUMN()+(-2), 1))*INDIRECT(ADDRESS(ROW()+(0), COLUMN()+(-1), 1)), 2)</f>
        <v>95.76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1.205</v>
      </c>
      <c r="G22" s="14">
        <v>84.56</v>
      </c>
      <c r="H22" s="14">
        <f ca="1">ROUND(INDIRECT(ADDRESS(ROW()+(0), COLUMN()+(-2), 1))*INDIRECT(ADDRESS(ROW()+(0), COLUMN()+(-1), 1)), 2)</f>
        <v>101.89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228.87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2134.98</v>
      </c>
      <c r="H25" s="14">
        <f ca="1">ROUND(INDIRECT(ADDRESS(ROW()+(0), COLUMN()+(-2), 1))*INDIRECT(ADDRESS(ROW()+(0), COLUMN()+(-1), 1))/100, 2)</f>
        <v>42.7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2177.68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