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<sst xmlns="http://schemas.openxmlformats.org/spreadsheetml/2006/main" count="49" uniqueCount="49">
  <si>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</si>
  <si>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CHH005</t>
  </si>
  <si>
    <t xml:space="preserve">m³</t>
  </si>
  <si>
    <t xml:space="preserve">Concreto de limpieza.</t>
  </si>
  <si>
    <r>
      <rPr>
        <sz val="8.25"/>
        <color rgb="FF000000"/>
        <rFont val="Arial"/>
        <family val="2"/>
      </rPr>
      <t xml:space="preserve">Concreto f'c=100 kg/cm² (1000 psi), clase de exposición F0 S0 P0 C0, tamaño máximo del agregado 19 mm, consistencia blanda, mezclado en obra y fundido con medios manuales, para formación de capa de concreto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</si>
  <si>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</si>
  <si>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</si>
  <si>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</si>
  <si>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</si>
  <si>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</si>
  <si>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</si>
  <si>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</si>
  <si>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</si>
  <si>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</si>
  <si>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</si>
  <si>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</si>
  <si>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</si>
  <si>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</si>
  <si>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mt01arg001ii</t>
  </si>
  <si>
    <t xml:space="preserve">m³</t>
  </si>
  <si>
    <t xml:space="preserve">Agregado grueso homogeneizado, de tamaño máximo 19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</si>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</sst>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99" customWidth="1"/>
    <col min="5" max="5" width="64.09" customWidth="1"/>
    <col min="6" max="6" width="17.17" customWidth="1"/>
    <col min="7" max="7" width="13.7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0.194</v>
      </c>
      <c r="G10" s="12">
        <v>38.26</v>
      </c>
      <c r="H10" s="12">
        <f ca="1">ROUND(INDIRECT(ADDRESS(ROW()+(0), COLUMN()+(-2), 1))*INDIRECT(ADDRESS(ROW()+(0), COLUMN()+(-1), 1)), 2)</f>
        <v>7.42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0.588</v>
      </c>
      <c r="G11" s="12">
        <v>346.29</v>
      </c>
      <c r="H11" s="12">
        <f ca="1">ROUND(INDIRECT(ADDRESS(ROW()+(0), COLUMN()+(-2), 1))*INDIRECT(ADDRESS(ROW()+(0), COLUMN()+(-1), 1)), 2)</f>
        <v>203.62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1.029</v>
      </c>
      <c r="G12" s="12">
        <v>311.66</v>
      </c>
      <c r="H12" s="12">
        <f ca="1">ROUND(INDIRECT(ADDRESS(ROW()+(0), COLUMN()+(-2), 1))*INDIRECT(ADDRESS(ROW()+(0), COLUMN()+(-1), 1)), 2)</f>
        <v>320.7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194.25</v>
      </c>
      <c r="G13" s="14">
        <v>4.16</v>
      </c>
      <c r="H13" s="14">
        <f ca="1">ROUND(INDIRECT(ADDRESS(ROW()+(0), COLUMN()+(-2), 1))*INDIRECT(ADDRESS(ROW()+(0), COLUMN()+(-1), 1)), 2)</f>
        <v>808.08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1339.82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0.63</v>
      </c>
      <c r="G16" s="14">
        <v>76.52</v>
      </c>
      <c r="H16" s="14">
        <f ca="1">ROUND(INDIRECT(ADDRESS(ROW()+(0), COLUMN()+(-2), 1))*INDIRECT(ADDRESS(ROW()+(0), COLUMN()+(-1), 1)), 2)</f>
        <v>48.21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48.21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0.082</v>
      </c>
      <c r="G19" s="12">
        <v>120.22</v>
      </c>
      <c r="H19" s="12">
        <f ca="1">ROUND(INDIRECT(ADDRESS(ROW()+(0), COLUMN()+(-2), 1))*INDIRECT(ADDRESS(ROW()+(0), COLUMN()+(-1), 1)), 2)</f>
        <v>9.86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0.164</v>
      </c>
      <c r="G20" s="12">
        <v>89.8</v>
      </c>
      <c r="H20" s="12">
        <f ca="1">ROUND(INDIRECT(ADDRESS(ROW()+(0), COLUMN()+(-2), 1))*INDIRECT(ADDRESS(ROW()+(0), COLUMN()+(-1), 1)), 2)</f>
        <v>14.73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1.151</v>
      </c>
      <c r="G21" s="12">
        <v>83.2</v>
      </c>
      <c r="H21" s="12">
        <f ca="1">ROUND(INDIRECT(ADDRESS(ROW()+(0), COLUMN()+(-2), 1))*INDIRECT(ADDRESS(ROW()+(0), COLUMN()+(-1), 1)), 2)</f>
        <v>95.76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1.205</v>
      </c>
      <c r="G22" s="14">
        <v>84.56</v>
      </c>
      <c r="H22" s="14">
        <f ca="1">ROUND(INDIRECT(ADDRESS(ROW()+(0), COLUMN()+(-2), 1))*INDIRECT(ADDRESS(ROW()+(0), COLUMN()+(-1), 1)), 2)</f>
        <v>101.89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222.24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1610.27</v>
      </c>
      <c r="H25" s="14">
        <f ca="1">ROUND(INDIRECT(ADDRESS(ROW()+(0), COLUMN()+(-2), 1))*INDIRECT(ADDRESS(ROW()+(0), COLUMN()+(-1), 1))/100, 2)</f>
        <v>32.21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1642.48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