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<sst xmlns="http://schemas.openxmlformats.org/spreadsheetml/2006/main" count="100" uniqueCount="100">
  <si>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</si>
  <si>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</si>
  <si>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</si>
  <si>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unidireccional con vigas planas y nervaduras "in situ".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</si>
  <si>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vigas de 0,156 m³/m², y acero Grado 60 (fy=4200 kg/cm²) en zona de nervaduras y zunchos y vigas, con una cuantía total de 15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nervadura "in situ" de 12 cm de ancho, intereje 72 cm; bovedilla de concreto para nervaduras "in situ", 60x20x25 cm; capa de compresión de 5 cm de espesor, con armadura de reparto formada por malla soldada tipo 6x6 10/10 de acero Grado 70, con varillas espaciadas 15,24x15,24 cm de Ø 3,43 mm; vigas planas; altura libre de planta de hasta 3 m. Incluso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</si>
  <si>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</si>
  <si>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</si>
  <si>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</si>
  <si>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</si>
  <si>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</si>
  <si>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</si>
  <si>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</si>
  <si>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</si>
  <si>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</si>
  <si>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</si>
  <si>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</si>
  <si>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</si>
  <si>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</si>
  <si>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</si>
  <si>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</si>
  <si>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</si>
  <si>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</si>
  <si>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</si>
  <si>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</si>
  <si>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</si>
  <si>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</si>
  <si>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</si>
  <si>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</si>
  <si>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</si>
  <si>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</si>
  <si>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</si>
  <si>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</si>
  <si>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concreto para nervaduras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</si>
  <si>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</si>
  <si>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</si>
  <si>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</si>
  <si>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</si>
  <si>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</si>
  <si>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nervaduras "in situ" en losas unidireccionales.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</si>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</sst>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1160.5</v>
      </c>
      <c r="G10" s="12">
        <f ca="1">ROUND(INDIRECT(ADDRESS(ROW()+(0), COLUMN()+(-2), 1))*INDIRECT(ADDRESS(ROW()+(0), COLUMN()+(-1), 1)), 2)</f>
        <v>51.06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2601.55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491.05</v>
      </c>
      <c r="G12" s="12">
        <f ca="1">ROUND(INDIRECT(ADDRESS(ROW()+(0), COLUMN()+(-2), 1))*INDIRECT(ADDRESS(ROW()+(0), COLUMN()+(-1), 1)), 2)</f>
        <v>13.26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9067.18</v>
      </c>
      <c r="G13" s="12">
        <f ca="1">ROUND(INDIRECT(ADDRESS(ROW()+(0), COLUMN()+(-2), 1))*INDIRECT(ADDRESS(ROW()+(0), COLUMN()+(-1), 1)), 2)</f>
        <v>27.2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223.17</v>
      </c>
      <c r="G14" s="12">
        <f ca="1">ROUND(INDIRECT(ADDRESS(ROW()+(0), COLUMN()+(-2), 1))*INDIRECT(ADDRESS(ROW()+(0), COLUMN()+(-1), 1)), 2)</f>
        <v>8.93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47.44</v>
      </c>
      <c r="G15" s="12">
        <f ca="1">ROUND(INDIRECT(ADDRESS(ROW()+(0), COLUMN()+(-2), 1))*INDIRECT(ADDRESS(ROW()+(0), COLUMN()+(-1), 1)), 2)</f>
        <v>1.42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5.104</v>
      </c>
      <c r="F16" s="12">
        <v>27.18</v>
      </c>
      <c r="G16" s="12">
        <f ca="1">ROUND(INDIRECT(ADDRESS(ROW()+(0), COLUMN()+(-2), 1))*INDIRECT(ADDRESS(ROW()+(0), COLUMN()+(-1), 1)), 2)</f>
        <v>138.73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0.8</v>
      </c>
      <c r="F17" s="12">
        <v>2.26</v>
      </c>
      <c r="G17" s="12">
        <f ca="1">ROUND(INDIRECT(ADDRESS(ROW()+(0), COLUMN()+(-2), 1))*INDIRECT(ADDRESS(ROW()+(0), COLUMN()+(-1), 1)), 2)</f>
        <v>1.81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1.62</v>
      </c>
      <c r="G18" s="12">
        <f ca="1">ROUND(INDIRECT(ADDRESS(ROW()+(0), COLUMN()+(-2), 1))*INDIRECT(ADDRESS(ROW()+(0), COLUMN()+(-1), 1)), 2)</f>
        <v>1.62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15.75</v>
      </c>
      <c r="F19" s="12">
        <v>23.63</v>
      </c>
      <c r="G19" s="12">
        <f ca="1">ROUND(INDIRECT(ADDRESS(ROW()+(0), COLUMN()+(-2), 1))*INDIRECT(ADDRESS(ROW()+(0), COLUMN()+(-1), 1)), 2)</f>
        <v>372.17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0.255</v>
      </c>
      <c r="F20" s="12">
        <v>38.26</v>
      </c>
      <c r="G20" s="12">
        <f ca="1">ROUND(INDIRECT(ADDRESS(ROW()+(0), COLUMN()+(-2), 1))*INDIRECT(ADDRESS(ROW()+(0), COLUMN()+(-1), 1)), 2)</f>
        <v>9.76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21.74</v>
      </c>
      <c r="G21" s="12">
        <f ca="1">ROUND(INDIRECT(ADDRESS(ROW()+(0), COLUMN()+(-2), 1))*INDIRECT(ADDRESS(ROW()+(0), COLUMN()+(-1), 1)), 2)</f>
        <v>23.91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0.035</v>
      </c>
      <c r="F22" s="12">
        <v>38.26</v>
      </c>
      <c r="G22" s="12">
        <f ca="1">ROUND(INDIRECT(ADDRESS(ROW()+(0), COLUMN()+(-2), 1))*INDIRECT(ADDRESS(ROW()+(0), COLUMN()+(-1), 1)), 2)</f>
        <v>1.34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0.091</v>
      </c>
      <c r="F23" s="12">
        <v>346.29</v>
      </c>
      <c r="G23" s="12">
        <f ca="1">ROUND(INDIRECT(ADDRESS(ROW()+(0), COLUMN()+(-2), 1))*INDIRECT(ADDRESS(ROW()+(0), COLUMN()+(-1), 1)), 2)</f>
        <v>31.51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0.136</v>
      </c>
      <c r="F24" s="12">
        <v>317.9</v>
      </c>
      <c r="G24" s="12">
        <f ca="1">ROUND(INDIRECT(ADDRESS(ROW()+(0), COLUMN()+(-2), 1))*INDIRECT(ADDRESS(ROW()+(0), COLUMN()+(-1), 1)), 2)</f>
        <v>43.23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58.706</v>
      </c>
      <c r="F25" s="12">
        <v>4.16</v>
      </c>
      <c r="G25" s="12">
        <f ca="1">ROUND(INDIRECT(ADDRESS(ROW()+(0), COLUMN()+(-2), 1))*INDIRECT(ADDRESS(ROW()+(0), COLUMN()+(-1), 1)), 2)</f>
        <v>244.22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41.06</v>
      </c>
      <c r="G26" s="14">
        <f ca="1">ROUND(INDIRECT(ADDRESS(ROW()+(0), COLUMN()+(-2), 1))*INDIRECT(ADDRESS(ROW()+(0), COLUMN()+(-1), 1)), 2)</f>
        <v>6.16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994.54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0.114</v>
      </c>
      <c r="F29" s="14">
        <v>76.52</v>
      </c>
      <c r="G29" s="14">
        <f ca="1">ROUND(INDIRECT(ADDRESS(ROW()+(0), COLUMN()+(-2), 1))*INDIRECT(ADDRESS(ROW()+(0), COLUMN()+(-1), 1)), 2)</f>
        <v>8.72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8.72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0.756</v>
      </c>
      <c r="F32" s="12">
        <v>120.22</v>
      </c>
      <c r="G32" s="12">
        <f ca="1">ROUND(INDIRECT(ADDRESS(ROW()+(0), COLUMN()+(-2), 1))*INDIRECT(ADDRESS(ROW()+(0), COLUMN()+(-1), 1)), 2)</f>
        <v>90.89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0.743</v>
      </c>
      <c r="F33" s="12">
        <v>89.8</v>
      </c>
      <c r="G33" s="12">
        <f ca="1">ROUND(INDIRECT(ADDRESS(ROW()+(0), COLUMN()+(-2), 1))*INDIRECT(ADDRESS(ROW()+(0), COLUMN()+(-1), 1)), 2)</f>
        <v>66.72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0.263</v>
      </c>
      <c r="F34" s="12">
        <v>120.22</v>
      </c>
      <c r="G34" s="12">
        <f ca="1">ROUND(INDIRECT(ADDRESS(ROW()+(0), COLUMN()+(-2), 1))*INDIRECT(ADDRESS(ROW()+(0), COLUMN()+(-1), 1)), 2)</f>
        <v>31.62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0.263</v>
      </c>
      <c r="F35" s="12">
        <v>89.8</v>
      </c>
      <c r="G35" s="12">
        <f ca="1">ROUND(INDIRECT(ADDRESS(ROW()+(0), COLUMN()+(-2), 1))*INDIRECT(ADDRESS(ROW()+(0), COLUMN()+(-1), 1)), 2)</f>
        <v>23.62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0.221</v>
      </c>
      <c r="F36" s="12">
        <v>83.2</v>
      </c>
      <c r="G36" s="12">
        <f ca="1">ROUND(INDIRECT(ADDRESS(ROW()+(0), COLUMN()+(-2), 1))*INDIRECT(ADDRESS(ROW()+(0), COLUMN()+(-1), 1)), 2)</f>
        <v>18.39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0.232</v>
      </c>
      <c r="F37" s="12">
        <v>84.56</v>
      </c>
      <c r="G37" s="12">
        <f ca="1">ROUND(INDIRECT(ADDRESS(ROW()+(0), COLUMN()+(-2), 1))*INDIRECT(ADDRESS(ROW()+(0), COLUMN()+(-1), 1)), 2)</f>
        <v>19.62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0.053</v>
      </c>
      <c r="F38" s="12">
        <v>120.22</v>
      </c>
      <c r="G38" s="12">
        <f ca="1">ROUND(INDIRECT(ADDRESS(ROW()+(0), COLUMN()+(-2), 1))*INDIRECT(ADDRESS(ROW()+(0), COLUMN()+(-1), 1)), 2)</f>
        <v>6.37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0.206</v>
      </c>
      <c r="F39" s="14">
        <v>89.8</v>
      </c>
      <c r="G39" s="14">
        <f ca="1">ROUND(INDIRECT(ADDRESS(ROW()+(0), COLUMN()+(-2), 1))*INDIRECT(ADDRESS(ROW()+(0), COLUMN()+(-1), 1)), 2)</f>
        <v>18.5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275.73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1278.99</v>
      </c>
      <c r="G42" s="14">
        <f ca="1">ROUND(INDIRECT(ADDRESS(ROW()+(0), COLUMN()+(-2), 1))*INDIRECT(ADDRESS(ROW()+(0), COLUMN()+(-1), 1))/100, 2)</f>
        <v>25.58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1304.57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