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<sst xmlns="http://schemas.openxmlformats.org/spreadsheetml/2006/main" count="91" uniqueCount="91">
  <si>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</si>
  <si>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</si>
  <si>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</si>
  <si>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</si>
  <si>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concreto reforzado, horizontal, con altura libre de planta de hasta 3 m, canto 24 cm, realizada con concreto f'c=210 kg/cm² (3000 psi), clase de exposición F0 S0 P0 C0, tamaño máximo del agregado 12,5 mm, consistencia blanda, mezclado en obra, y fundido con medios manuales, y acero Grado 60 (fy=4200 kg/cm²), con una cuantía aproximada de 21 kg/m²;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nervaduras y zunchos perimetrales de planta y huecos, alambre de atar, separadores, aplicación de líquido desencofrante MasterFinish RL 294 "MBCC de Sika" y agente filmógeno MasterKure 215 WB "MBCC de Sika",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</si>
  <si>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</si>
  <si>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</si>
  <si>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</si>
  <si>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</si>
  <si>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</si>
  <si>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</si>
  <si>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</si>
  <si>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</si>
  <si>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</si>
  <si>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</si>
  <si>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</si>
  <si>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</si>
  <si>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removible,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</si>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</sst>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53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1160.5</v>
      </c>
      <c r="H10" s="12">
        <f ca="1">ROUND(INDIRECT(ADDRESS(ROW()+(0), COLUMN()+(-2), 1))*INDIRECT(ADDRESS(ROW()+(0), COLUMN()+(-1), 1)), 2)</f>
        <v>51.06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2601.55</v>
      </c>
      <c r="H11" s="12">
        <f ca="1">ROUND(INDIRECT(ADDRESS(ROW()+(0), COLUMN()+(-2), 1))*INDIRECT(ADDRESS(ROW()+(0), COLUMN()+(-1), 1)), 2)</f>
        <v>18.21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491.05</v>
      </c>
      <c r="H12" s="12">
        <f ca="1">ROUND(INDIRECT(ADDRESS(ROW()+(0), COLUMN()+(-2), 1))*INDIRECT(ADDRESS(ROW()+(0), COLUMN()+(-1), 1)), 2)</f>
        <v>13.26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9067.18</v>
      </c>
      <c r="H13" s="12">
        <f ca="1">ROUND(INDIRECT(ADDRESS(ROW()+(0), COLUMN()+(-2), 1))*INDIRECT(ADDRESS(ROW()+(0), COLUMN()+(-1), 1)), 2)</f>
        <v>27.2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223.17</v>
      </c>
      <c r="H14" s="12">
        <f ca="1">ROUND(INDIRECT(ADDRESS(ROW()+(0), COLUMN()+(-2), 1))*INDIRECT(ADDRESS(ROW()+(0), COLUMN()+(-1), 1)), 2)</f>
        <v>8.93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47.44</v>
      </c>
      <c r="H15" s="12">
        <f ca="1">ROUND(INDIRECT(ADDRESS(ROW()+(0), COLUMN()+(-2), 1))*INDIRECT(ADDRESS(ROW()+(0), COLUMN()+(-1), 1)), 2)</f>
        <v>1.42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2.26</v>
      </c>
      <c r="H16" s="12">
        <f ca="1">ROUND(INDIRECT(ADDRESS(ROW()+(0), COLUMN()+(-2), 1))*INDIRECT(ADDRESS(ROW()+(0), COLUMN()+(-1), 1)), 2)</f>
        <v>6.78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22.05</v>
      </c>
      <c r="G17" s="12">
        <v>23.63</v>
      </c>
      <c r="H17" s="12">
        <f ca="1">ROUND(INDIRECT(ADDRESS(ROW()+(0), COLUMN()+(-2), 1))*INDIRECT(ADDRESS(ROW()+(0), COLUMN()+(-1), 1)), 2)</f>
        <v>521.04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0.294</v>
      </c>
      <c r="G18" s="12">
        <v>38.26</v>
      </c>
      <c r="H18" s="12">
        <f ca="1">ROUND(INDIRECT(ADDRESS(ROW()+(0), COLUMN()+(-2), 1))*INDIRECT(ADDRESS(ROW()+(0), COLUMN()+(-1), 1)), 2)</f>
        <v>11.25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0.054</v>
      </c>
      <c r="G19" s="12">
        <v>38.26</v>
      </c>
      <c r="H19" s="12">
        <f ca="1">ROUND(INDIRECT(ADDRESS(ROW()+(0), COLUMN()+(-2), 1))*INDIRECT(ADDRESS(ROW()+(0), COLUMN()+(-1), 1)), 2)</f>
        <v>2.07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0.14</v>
      </c>
      <c r="G20" s="12">
        <v>346.29</v>
      </c>
      <c r="H20" s="12">
        <f ca="1">ROUND(INDIRECT(ADDRESS(ROW()+(0), COLUMN()+(-2), 1))*INDIRECT(ADDRESS(ROW()+(0), COLUMN()+(-1), 1)), 2)</f>
        <v>48.48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0.21</v>
      </c>
      <c r="G21" s="12">
        <v>317.9</v>
      </c>
      <c r="H21" s="12">
        <f ca="1">ROUND(INDIRECT(ADDRESS(ROW()+(0), COLUMN()+(-2), 1))*INDIRECT(ADDRESS(ROW()+(0), COLUMN()+(-1), 1)), 2)</f>
        <v>66.76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90.317</v>
      </c>
      <c r="G22" s="12">
        <v>4.16</v>
      </c>
      <c r="H22" s="12">
        <f ca="1">ROUND(INDIRECT(ADDRESS(ROW()+(0), COLUMN()+(-2), 1))*INDIRECT(ADDRESS(ROW()+(0), COLUMN()+(-1), 1)), 2)</f>
        <v>375.72</v>
      </c>
    </row>
    <row r="23" spans="1:8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0.15</v>
      </c>
      <c r="G23" s="14">
        <v>41.06</v>
      </c>
      <c r="H23" s="14">
        <f ca="1">ROUND(INDIRECT(ADDRESS(ROW()+(0), COLUMN()+(-2), 1))*INDIRECT(ADDRESS(ROW()+(0), COLUMN()+(-1), 1)), 2)</f>
        <v>6.16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1158.34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0.175</v>
      </c>
      <c r="G26" s="14">
        <v>76.52</v>
      </c>
      <c r="H26" s="14">
        <f ca="1">ROUND(INDIRECT(ADDRESS(ROW()+(0), COLUMN()+(-2), 1))*INDIRECT(ADDRESS(ROW()+(0), COLUMN()+(-1), 1)), 2)</f>
        <v>13.39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13.39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0.675</v>
      </c>
      <c r="G29" s="12">
        <v>120.22</v>
      </c>
      <c r="H29" s="12">
        <f ca="1">ROUND(INDIRECT(ADDRESS(ROW()+(0), COLUMN()+(-2), 1))*INDIRECT(ADDRESS(ROW()+(0), COLUMN()+(-1), 1)), 2)</f>
        <v>81.15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0.675</v>
      </c>
      <c r="G30" s="12">
        <v>89.8</v>
      </c>
      <c r="H30" s="12">
        <f ca="1">ROUND(INDIRECT(ADDRESS(ROW()+(0), COLUMN()+(-2), 1))*INDIRECT(ADDRESS(ROW()+(0), COLUMN()+(-1), 1)), 2)</f>
        <v>60.62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0.397</v>
      </c>
      <c r="G31" s="12">
        <v>120.22</v>
      </c>
      <c r="H31" s="12">
        <f ca="1">ROUND(INDIRECT(ADDRESS(ROW()+(0), COLUMN()+(-2), 1))*INDIRECT(ADDRESS(ROW()+(0), COLUMN()+(-1), 1)), 2)</f>
        <v>47.73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0.369</v>
      </c>
      <c r="G32" s="12">
        <v>89.8</v>
      </c>
      <c r="H32" s="12">
        <f ca="1">ROUND(INDIRECT(ADDRESS(ROW()+(0), COLUMN()+(-2), 1))*INDIRECT(ADDRESS(ROW()+(0), COLUMN()+(-1), 1)), 2)</f>
        <v>33.14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0.34</v>
      </c>
      <c r="G33" s="12">
        <v>83.2</v>
      </c>
      <c r="H33" s="12">
        <f ca="1">ROUND(INDIRECT(ADDRESS(ROW()+(0), COLUMN()+(-2), 1))*INDIRECT(ADDRESS(ROW()+(0), COLUMN()+(-1), 1)), 2)</f>
        <v>28.29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0.356</v>
      </c>
      <c r="G34" s="12">
        <v>84.56</v>
      </c>
      <c r="H34" s="12">
        <f ca="1">ROUND(INDIRECT(ADDRESS(ROW()+(0), COLUMN()+(-2), 1))*INDIRECT(ADDRESS(ROW()+(0), COLUMN()+(-1), 1)), 2)</f>
        <v>30.1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0.071</v>
      </c>
      <c r="G35" s="12">
        <v>120.22</v>
      </c>
      <c r="H35" s="12">
        <f ca="1">ROUND(INDIRECT(ADDRESS(ROW()+(0), COLUMN()+(-2), 1))*INDIRECT(ADDRESS(ROW()+(0), COLUMN()+(-1), 1)), 2)</f>
        <v>8.54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0.292</v>
      </c>
      <c r="G36" s="14">
        <v>89.8</v>
      </c>
      <c r="H36" s="14">
        <f ca="1">ROUND(INDIRECT(ADDRESS(ROW()+(0), COLUMN()+(-2), 1))*INDIRECT(ADDRESS(ROW()+(0), COLUMN()+(-1), 1)), 2)</f>
        <v>26.22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315.79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1487.52</v>
      </c>
      <c r="H39" s="14">
        <f ca="1">ROUND(INDIRECT(ADDRESS(ROW()+(0), COLUMN()+(-2), 1))*INDIRECT(ADDRESS(ROW()+(0), COLUMN()+(-1), 1))/100, 2)</f>
        <v>29.75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1517.27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