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<sst xmlns="http://schemas.openxmlformats.org/spreadsheetml/2006/main" count="37" uniqueCount="37">
  <si>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</si>
  <si>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CSZ020</t>
  </si>
  <si>
    <t xml:space="preserve">m²</t>
  </si>
  <si>
    <t xml:space="preserve">Sistema de encofrado para zapata de cimentación.</t>
  </si>
  <si>
    <r>
      <rPr>
        <sz val="8.25"/>
        <color rgb="FF000000"/>
        <rFont val="Arial"/>
        <family val="2"/>
      </rPr>
      <t xml:space="preserve">Montaje de sistema de encofrado removible de madera, para zapata de cimentación, formado por tablones de madera, amortizables en 4 usos, y posterior remoción del sistema de encofrado. Incluso elementos de sustentación, fijación y acodalamientos necesarios para su estabilidad y líquido desencofrante MasterFinish RL 294 "MBCC de Sika",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</si>
  <si>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</si>
  <si>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</si>
  <si>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</si>
  <si>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</si>
  <si>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</si>
  <si>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</si>
  <si>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</si>
  <si>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</si>
  <si>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</si>
  <si>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</si>
  <si>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</si>
  <si>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</si>
  <si>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</si>
  <si>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</si>
  <si>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</si>
  <si>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</si>
  <si>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</si>
  <si>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</si>
  <si>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</si>
  <si>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</si>
  <si>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</si>
  <si>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</si>
  <si>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</si>
  <si>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Armador de encofrados.</t>
  </si>
  <si>
    <t xml:space="preserve">mo091</t>
  </si>
  <si>
    <t xml:space="preserve">h</t>
  </si>
  <si>
    <t xml:space="preserve">Ayudante de armador de encofrados.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</si>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</sst>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3.27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0.014</v>
      </c>
      <c r="G10" s="12">
        <v>9819.58</v>
      </c>
      <c r="H10" s="12">
        <f ca="1">ROUND(INDIRECT(ADDRESS(ROW()+(0), COLUMN()+(-2), 1))*INDIRECT(ADDRESS(ROW()+(0), COLUMN()+(-1), 1)), 2)</f>
        <v>137.47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38.26</v>
      </c>
      <c r="H11" s="12">
        <f ca="1">ROUND(INDIRECT(ADDRESS(ROW()+(0), COLUMN()+(-2), 1))*INDIRECT(ADDRESS(ROW()+(0), COLUMN()+(-1), 1)), 2)</f>
        <v>3.83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223.17</v>
      </c>
      <c r="H12" s="12">
        <f ca="1">ROUND(INDIRECT(ADDRESS(ROW()+(0), COLUMN()+(-2), 1))*INDIRECT(ADDRESS(ROW()+(0), COLUMN()+(-1), 1)), 2)</f>
        <v>11.16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47.44</v>
      </c>
      <c r="H13" s="14">
        <f ca="1">ROUND(INDIRECT(ADDRESS(ROW()+(0), COLUMN()+(-2), 1))*INDIRECT(ADDRESS(ROW()+(0), COLUMN()+(-1), 1)), 2)</f>
        <v>1.42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153.88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0.384</v>
      </c>
      <c r="G16" s="12">
        <v>120.22</v>
      </c>
      <c r="H16" s="12">
        <f ca="1">ROUND(INDIRECT(ADDRESS(ROW()+(0), COLUMN()+(-2), 1))*INDIRECT(ADDRESS(ROW()+(0), COLUMN()+(-1), 1)), 2)</f>
        <v>46.16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0.384</v>
      </c>
      <c r="G17" s="14">
        <v>89.8</v>
      </c>
      <c r="H17" s="14">
        <f ca="1">ROUND(INDIRECT(ADDRESS(ROW()+(0), COLUMN()+(-2), 1))*INDIRECT(ADDRESS(ROW()+(0), COLUMN()+(-1), 1)), 2)</f>
        <v>34.48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80.64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234.52</v>
      </c>
      <c r="H20" s="14">
        <f ca="1">ROUND(INDIRECT(ADDRESS(ROW()+(0), COLUMN()+(-2), 1))*INDIRECT(ADDRESS(ROW()+(0), COLUMN()+(-1), 1))/100, 2)</f>
        <v>4.69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239.21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