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<sst xmlns="http://schemas.openxmlformats.org/spreadsheetml/2006/main" count="37" uniqueCount="37">
  <si>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</si>
  <si>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CSL020</t>
  </si>
  <si>
    <t xml:space="preserve">m²</t>
  </si>
  <si>
    <t xml:space="preserve">Sistema de encofrado para placa de cimientos.</t>
  </si>
  <si>
    <r>
      <rPr>
        <sz val="8.25"/>
        <color rgb="FF000000"/>
        <rFont val="Arial"/>
        <family val="2"/>
      </rPr>
      <t xml:space="preserve">Montaje de sistema de encofrado removible de madera, para placa de cimientos, formado por tablones de madera, amortizables en 4 usos, y posterior remoción del sistema de encofrado. Incluso elementos de sustentación, fijación y acodalamientos necesarios para su estabilidad y líquido desencofrante MasterFinish RL 294 "MBCC de Sika", para evitar la adherencia del concreto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</si>
  <si>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</si>
  <si>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</si>
  <si>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</si>
  <si>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</si>
  <si>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</si>
  <si>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</si>
  <si>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</si>
  <si>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</si>
  <si>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</si>
  <si>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</si>
  <si>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</si>
  <si>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</si>
  <si>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</si>
  <si>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</si>
  <si>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</si>
  <si>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</si>
  <si>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</si>
  <si>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</si>
  <si>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</si>
  <si>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</si>
  <si>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</si>
  <si>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</si>
  <si>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</si>
  <si>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Armador de encofrados.</t>
  </si>
  <si>
    <t xml:space="preserve">mo091</t>
  </si>
  <si>
    <t xml:space="preserve">h</t>
  </si>
  <si>
    <t xml:space="preserve">Ayudante de armador de encofrados.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</si>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</sst>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4.29" customWidth="1"/>
    <col min="6" max="6" width="13.26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9819.58</v>
      </c>
      <c r="H10" s="12">
        <f ca="1">ROUND(INDIRECT(ADDRESS(ROW()+(0), COLUMN()+(-2), 1))*INDIRECT(ADDRESS(ROW()+(0), COLUMN()+(-1), 1)), 2)</f>
        <v>98.2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38.26</v>
      </c>
      <c r="H11" s="12">
        <f ca="1">ROUND(INDIRECT(ADDRESS(ROW()+(0), COLUMN()+(-2), 1))*INDIRECT(ADDRESS(ROW()+(0), COLUMN()+(-1), 1)), 2)</f>
        <v>0.31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</v>
      </c>
      <c r="G12" s="12">
        <v>223.17</v>
      </c>
      <c r="H12" s="12">
        <f ca="1">ROUND(INDIRECT(ADDRESS(ROW()+(0), COLUMN()+(-2), 1))*INDIRECT(ADDRESS(ROW()+(0), COLUMN()+(-1), 1)), 2)</f>
        <v>8.93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47.44</v>
      </c>
      <c r="H13" s="14">
        <f ca="1">ROUND(INDIRECT(ADDRESS(ROW()+(0), COLUMN()+(-2), 1))*INDIRECT(ADDRESS(ROW()+(0), COLUMN()+(-1), 1)), 2)</f>
        <v>1.42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108.86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0.493</v>
      </c>
      <c r="G16" s="12">
        <v>120.22</v>
      </c>
      <c r="H16" s="12">
        <f ca="1">ROUND(INDIRECT(ADDRESS(ROW()+(0), COLUMN()+(-2), 1))*INDIRECT(ADDRESS(ROW()+(0), COLUMN()+(-1), 1)), 2)</f>
        <v>59.27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0.548</v>
      </c>
      <c r="G17" s="14">
        <v>89.8</v>
      </c>
      <c r="H17" s="14">
        <f ca="1">ROUND(INDIRECT(ADDRESS(ROW()+(0), COLUMN()+(-2), 1))*INDIRECT(ADDRESS(ROW()+(0), COLUMN()+(-1), 1)), 2)</f>
        <v>49.21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108.48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217.34</v>
      </c>
      <c r="H20" s="14">
        <f ca="1">ROUND(INDIRECT(ADDRESS(ROW()+(0), COLUMN()+(-2), 1))*INDIRECT(ADDRESS(ROW()+(0), COLUMN()+(-1), 1))/100, 2)</f>
        <v>4.35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221.69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