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<sst xmlns="http://schemas.openxmlformats.org/spreadsheetml/2006/main" count="56" uniqueCount="56">
  <si>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</si>
  <si>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</si>
  <si>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</si>
  <si>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falso registrable de paneles de lana de madera. Sistema "KNAUF".</t>
  </si>
  <si>
    <r>
      <rPr>
        <sz val="8.25"/>
        <color rgb="FF000000"/>
        <rFont val="Arial"/>
        <family val="2"/>
      </rPr>
      <t xml:space="preserve">Cielo falso registrable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</si>
  <si>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</si>
  <si>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</si>
  <si>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</si>
  <si>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</si>
  <si>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</si>
  <si>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</si>
  <si>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</si>
  <si>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mt16vkk010a</t>
  </si>
  <si>
    <t xml:space="preserve">m²</t>
  </si>
  <si>
    <t xml:space="preserve">Panel liviano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</si>
  <si>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</si>
  <si>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</si>
  <si>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</si>
  <si>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</si>
  <si>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</si>
  <si>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</si>
  <si>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</si>
  <si>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</si>
  <si>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</si>
  <si>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</si>
  <si>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</si>
  <si>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</si>
  <si>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</si>
  <si>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</si>
  <si>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falsos suspendidos.</t>
  </si>
  <si>
    <t xml:space="preserve">mt12pek050b</t>
  </si>
  <si>
    <t xml:space="preserve">Ud</t>
  </si>
  <si>
    <t xml:space="preserve">Seguro Nonius "KNAUF", para cielos falsos suspendidos.</t>
  </si>
  <si>
    <t xml:space="preserve">mt12pek050c</t>
  </si>
  <si>
    <t xml:space="preserve">Ud</t>
  </si>
  <si>
    <t xml:space="preserve">Parte superior Nonius "KNAUF", 530/630, para cielos falsos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</si>
  <si>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</si>
  <si>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</si>
  <si>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</si>
  <si>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</si>
  <si>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</si>
  <si>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</si>
  <si>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</si>
  <si>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</si>
  <si>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</si>
  <si>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</si>
  <si>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</si>
  <si>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</si>
  <si>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</si>
  <si>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</si>
  <si>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</si>
  <si>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</si>
  <si>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</si>
  <si>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</si>
  <si>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187,56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</si>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</sst>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728.99</v>
      </c>
      <c r="H10" s="12">
        <f ca="1">ROUND(INDIRECT(ADDRESS(ROW()+(0), COLUMN()+(-2), 1))*INDIRECT(ADDRESS(ROW()+(0), COLUMN()+(-1), 1)), 2)</f>
        <v>743.57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59.65</v>
      </c>
      <c r="H11" s="12">
        <f ca="1">ROUND(INDIRECT(ADDRESS(ROW()+(0), COLUMN()+(-2), 1))*INDIRECT(ADDRESS(ROW()+(0), COLUMN()+(-1), 1)), 2)</f>
        <v>53.69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59.65</v>
      </c>
      <c r="H12" s="12">
        <f ca="1">ROUND(INDIRECT(ADDRESS(ROW()+(0), COLUMN()+(-2), 1))*INDIRECT(ADDRESS(ROW()+(0), COLUMN()+(-1), 1)), 2)</f>
        <v>104.39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59.65</v>
      </c>
      <c r="H13" s="12">
        <f ca="1">ROUND(INDIRECT(ADDRESS(ROW()+(0), COLUMN()+(-2), 1))*INDIRECT(ADDRESS(ROW()+(0), COLUMN()+(-1), 1)), 2)</f>
        <v>53.69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55.06</v>
      </c>
      <c r="H14" s="12">
        <f ca="1">ROUND(INDIRECT(ADDRESS(ROW()+(0), COLUMN()+(-2), 1))*INDIRECT(ADDRESS(ROW()+(0), COLUMN()+(-1), 1)), 2)</f>
        <v>44.05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10.58</v>
      </c>
      <c r="H15" s="12">
        <f ca="1">ROUND(INDIRECT(ADDRESS(ROW()+(0), COLUMN()+(-2), 1))*INDIRECT(ADDRESS(ROW()+(0), COLUMN()+(-1), 1)), 2)</f>
        <v>7.94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1.39</v>
      </c>
      <c r="H16" s="12">
        <f ca="1">ROUND(INDIRECT(ADDRESS(ROW()+(0), COLUMN()+(-2), 1))*INDIRECT(ADDRESS(ROW()+(0), COLUMN()+(-1), 1)), 2)</f>
        <v>1.04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18.59</v>
      </c>
      <c r="H17" s="12">
        <f ca="1">ROUND(INDIRECT(ADDRESS(ROW()+(0), COLUMN()+(-2), 1))*INDIRECT(ADDRESS(ROW()+(0), COLUMN()+(-1), 1)), 2)</f>
        <v>13.94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12.07</v>
      </c>
      <c r="H18" s="12">
        <f ca="1">ROUND(INDIRECT(ADDRESS(ROW()+(0), COLUMN()+(-2), 1))*INDIRECT(ADDRESS(ROW()+(0), COLUMN()+(-1), 1)), 2)</f>
        <v>9.05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1.97</v>
      </c>
      <c r="H19" s="14">
        <f ca="1">ROUND(INDIRECT(ADDRESS(ROW()+(0), COLUMN()+(-2), 1))*INDIRECT(ADDRESS(ROW()+(0), COLUMN()+(-1), 1)), 2)</f>
        <v>1.48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1032.84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0.228</v>
      </c>
      <c r="G22" s="12">
        <v>123.93</v>
      </c>
      <c r="H22" s="12">
        <f ca="1">ROUND(INDIRECT(ADDRESS(ROW()+(0), COLUMN()+(-2), 1))*INDIRECT(ADDRESS(ROW()+(0), COLUMN()+(-1), 1)), 2)</f>
        <v>28.26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0.228</v>
      </c>
      <c r="G23" s="14">
        <v>90.13</v>
      </c>
      <c r="H23" s="14">
        <f ca="1">ROUND(INDIRECT(ADDRESS(ROW()+(0), COLUMN()+(-2), 1))*INDIRECT(ADDRESS(ROW()+(0), COLUMN()+(-1), 1)), 2)</f>
        <v>20.55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48.81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1081.65</v>
      </c>
      <c r="H26" s="14">
        <f ca="1">ROUND(INDIRECT(ADDRESS(ROW()+(0), COLUMN()+(-2), 1))*INDIRECT(ADDRESS(ROW()+(0), COLUMN()+(-1), 1))/100, 2)</f>
        <v>21.63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1103.28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