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<sst xmlns="http://schemas.openxmlformats.org/spreadsheetml/2006/main" count="59" uniqueCount="59">
  <si>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</si>
  <si>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</si>
  <si>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</si>
  <si>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falso continuo de láminas de yeso. Sistema "KNAUF".</t>
  </si>
  <si>
    <r>
      <rPr>
        <sz val="8.25"/>
        <color rgb="FF000000"/>
        <rFont val="Arial"/>
        <family val="2"/>
      </rPr>
      <t xml:space="preserve">Cielo falso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concreto con anclajes directos de 125 mm, para maestra 47/17, "KNAUF", y varillas cada 1200 mm; PLACAS: una capa de láminas de yeso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</si>
  <si>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</si>
  <si>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</si>
  <si>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</si>
  <si>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</si>
  <si>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</si>
  <si>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</si>
  <si>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</si>
  <si>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mt12pfk012a</t>
  </si>
  <si>
    <t xml:space="preserve">m</t>
  </si>
  <si>
    <t xml:space="preserve">Perfil U 30/30 de lámina de acero galvanizado, "KNAUF", espesor 0,55 mm.</t>
  </si>
  <si>
    <t xml:space="preserve">mt12psg220</t>
  </si>
  <si>
    <t xml:space="preserve">Ud</t>
  </si>
  <si>
    <t xml:space="preserve">Fijación compuesta por taco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</si>
  <si>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</si>
  <si>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</si>
  <si>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</si>
  <si>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</si>
  <si>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</si>
  <si>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</si>
  <si>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</si>
  <si>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</si>
  <si>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lámina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</si>
  <si>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</si>
  <si>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</si>
  <si>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</si>
  <si>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</si>
  <si>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</si>
  <si>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Lámina de yeso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</si>
  <si>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</si>
  <si>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</si>
  <si>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</si>
  <si>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</si>
  <si>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</si>
  <si>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</si>
  <si>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</si>
  <si>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</si>
  <si>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</si>
  <si>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</si>
  <si>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</si>
  <si>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</si>
  <si>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</si>
  <si>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</si>
  <si>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</si>
  <si>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</si>
  <si>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</si>
  <si>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</si>
  <si>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</si>
  <si>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</si>
  <si>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</si>
  <si>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</si>
  <si>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</si>
  <si>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</si>
  <si>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50,82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</si>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</sst>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36.1</v>
      </c>
      <c r="H10" s="12">
        <f ca="1">ROUND(INDIRECT(ADDRESS(ROW()+(0), COLUMN()+(-2), 1))*INDIRECT(ADDRESS(ROW()+(0), COLUMN()+(-1), 1)), 2)</f>
        <v>14.44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1.97</v>
      </c>
      <c r="H11" s="12">
        <f ca="1">ROUND(INDIRECT(ADDRESS(ROW()+(0), COLUMN()+(-2), 1))*INDIRECT(ADDRESS(ROW()+(0), COLUMN()+(-1), 1)), 2)</f>
        <v>2.56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13.56</v>
      </c>
      <c r="H12" s="12">
        <f ca="1">ROUND(INDIRECT(ADDRESS(ROW()+(0), COLUMN()+(-2), 1))*INDIRECT(ADDRESS(ROW()+(0), COLUMN()+(-1), 1)), 2)</f>
        <v>20.61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12.07</v>
      </c>
      <c r="H13" s="12">
        <f ca="1">ROUND(INDIRECT(ADDRESS(ROW()+(0), COLUMN()+(-2), 1))*INDIRECT(ADDRESS(ROW()+(0), COLUMN()+(-1), 1)), 2)</f>
        <v>15.69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39.77</v>
      </c>
      <c r="H14" s="12">
        <f ca="1">ROUND(INDIRECT(ADDRESS(ROW()+(0), COLUMN()+(-2), 1))*INDIRECT(ADDRESS(ROW()+(0), COLUMN()+(-1), 1)), 2)</f>
        <v>75.56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6.31</v>
      </c>
      <c r="H15" s="12">
        <f ca="1">ROUND(INDIRECT(ADDRESS(ROW()+(0), COLUMN()+(-2), 1))*INDIRECT(ADDRESS(ROW()+(0), COLUMN()+(-1), 1)), 2)</f>
        <v>2.52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133.07</v>
      </c>
      <c r="H16" s="12">
        <f ca="1">ROUND(INDIRECT(ADDRESS(ROW()+(0), COLUMN()+(-2), 1))*INDIRECT(ADDRESS(ROW()+(0), COLUMN()+(-1), 1)), 2)</f>
        <v>139.72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0.27</v>
      </c>
      <c r="H17" s="12">
        <f ca="1">ROUND(INDIRECT(ADDRESS(ROW()+(0), COLUMN()+(-2), 1))*INDIRECT(ADDRESS(ROW()+(0), COLUMN()+(-1), 1)), 2)</f>
        <v>3.24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7.68</v>
      </c>
      <c r="H18" s="12">
        <f ca="1">ROUND(INDIRECT(ADDRESS(ROW()+(0), COLUMN()+(-2), 1))*INDIRECT(ADDRESS(ROW()+(0), COLUMN()+(-1), 1)), 2)</f>
        <v>3.07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31.28</v>
      </c>
      <c r="H19" s="12">
        <f ca="1">ROUND(INDIRECT(ADDRESS(ROW()+(0), COLUMN()+(-2), 1))*INDIRECT(ADDRESS(ROW()+(0), COLUMN()+(-1), 1)), 2)</f>
        <v>25.27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1.33</v>
      </c>
      <c r="H20" s="14">
        <f ca="1">ROUND(INDIRECT(ADDRESS(ROW()+(0), COLUMN()+(-2), 1))*INDIRECT(ADDRESS(ROW()+(0), COLUMN()+(-1), 1)), 2)</f>
        <v>1.6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304.28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0.241</v>
      </c>
      <c r="G23" s="12">
        <v>123.93</v>
      </c>
      <c r="H23" s="12">
        <f ca="1">ROUND(INDIRECT(ADDRESS(ROW()+(0), COLUMN()+(-2), 1))*INDIRECT(ADDRESS(ROW()+(0), COLUMN()+(-1), 1)), 2)</f>
        <v>29.87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0.241</v>
      </c>
      <c r="G24" s="14">
        <v>90.13</v>
      </c>
      <c r="H24" s="14">
        <f ca="1">ROUND(INDIRECT(ADDRESS(ROW()+(0), COLUMN()+(-2), 1))*INDIRECT(ADDRESS(ROW()+(0), COLUMN()+(-1), 1)), 2)</f>
        <v>21.72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51.59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355.87</v>
      </c>
      <c r="H27" s="14">
        <f ca="1">ROUND(INDIRECT(ADDRESS(ROW()+(0), COLUMN()+(-2), 1))*INDIRECT(ADDRESS(ROW()+(0), COLUMN()+(-1), 1))/100, 2)</f>
        <v>7.12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362.99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