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<sst xmlns="http://schemas.openxmlformats.org/spreadsheetml/2006/main" count="29" uniqueCount="29">
  <si>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</si>
  <si>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SGB020</t>
  </si>
  <si>
    <t xml:space="preserve">Ud</t>
  </si>
  <si>
    <t xml:space="preserve">Grifería monomando para bañera.</t>
  </si>
  <si>
    <r>
      <rPr>
        <sz val="8.25"/>
        <color rgb="FF000000"/>
        <rFont val="Arial"/>
        <family val="2"/>
      </rPr>
      <t xml:space="preserve">Grifería monomando formada por grifo mezclador monomando mural para baño/ducha, serie Karim Due, modelo 88941500 "GALINDO", de latón, acabado cromado, con cartucho cerámico, aireador, inversor, equipo de ducha formado por mango de ducha y flexible de latón. Incluso elementos de conexión, válvula antirretorno y dos llaves de paso.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</si>
  <si>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</si>
  <si>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</si>
  <si>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</si>
  <si>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</si>
  <si>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</si>
  <si>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</si>
  <si>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</si>
  <si>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mt31gma050Bb</t>
  </si>
  <si>
    <t xml:space="preserve">Ud</t>
  </si>
  <si>
    <t xml:space="preserve">Grifo mezclador monomando mural para baño/ducha, serie Karim Due, modelo 88941500 "GALINDO", de latón, acabado cromado, con cartucho cerámico, aireador, inversor, equipo de ducha formado por mango de ducha y flexible de latón, incluso elementos de conexión, válvula antirretorno y dos llaves de paso.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</si>
  <si>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</si>
  <si>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</si>
  <si>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</si>
  <si>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</si>
  <si>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</si>
  <si>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</si>
  <si>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</si>
  <si>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</si>
  <si>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</si>
  <si>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</si>
  <si>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</si>
  <si>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</si>
  <si>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5.095,64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</si>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</sst>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7.31" customWidth="1"/>
    <col min="4" max="4" width="70.55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7314.42</v>
      </c>
      <c r="G10" s="12">
        <f ca="1">ROUND(INDIRECT(ADDRESS(ROW()+(0), COLUMN()+(-2), 1))*INDIRECT(ADDRESS(ROW()+(0), COLUMN()+(-1), 1)), 2)</f>
        <v>7314.42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42.94</v>
      </c>
      <c r="G11" s="14">
        <f ca="1">ROUND(INDIRECT(ADDRESS(ROW()+(0), COLUMN()+(-2), 1))*INDIRECT(ADDRESS(ROW()+(0), COLUMN()+(-1), 1)), 2)</f>
        <v>42.94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7357.36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0.548</v>
      </c>
      <c r="F14" s="14">
        <v>123.93</v>
      </c>
      <c r="G14" s="14">
        <f ca="1">ROUND(INDIRECT(ADDRESS(ROW()+(0), COLUMN()+(-2), 1))*INDIRECT(ADDRESS(ROW()+(0), COLUMN()+(-1), 1)), 2)</f>
        <v>67.91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67.91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7425.27</v>
      </c>
      <c r="G17" s="14">
        <f ca="1">ROUND(INDIRECT(ADDRESS(ROW()+(0), COLUMN()+(-2), 1))*INDIRECT(ADDRESS(ROW()+(0), COLUMN()+(-1), 1))/100, 2)</f>
        <v>148.51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7573.78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