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<sst xmlns="http://schemas.openxmlformats.org/spreadsheetml/2006/main" count="28" uniqueCount="28">
  <si>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</si>
  <si>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YSV020</t>
  </si>
  <si>
    <t xml:space="preserve">Ud</t>
  </si>
  <si>
    <t xml:space="preserve">Semáforo portátil de obra</t>
  </si>
  <si>
    <r>
      <rPr>
        <sz val="8.25"/>
        <color rgb="FF000000"/>
        <rFont val="Arial"/>
        <family val="2"/>
      </rPr>
      <t xml:space="preserve">Par de semáforos portátiles de obra, telescópicos, con mando a distancia, amortizable en 5 usos, y alimentación con 2 baterías de plomo y ácido 12V - 220Ah.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</si>
  <si>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</si>
  <si>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</si>
  <si>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</si>
  <si>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</si>
  <si>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</si>
  <si>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</si>
  <si>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</si>
  <si>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mt50les140</t>
  </si>
  <si>
    <t xml:space="preserve">Ud</t>
  </si>
  <si>
    <t xml:space="preserve">Par de semáforos portátiles de obra, telescópicos, con mando a distancia, y cajones de polietileno de alta densidad equipados con ruedas, sin incluir batería de alimentación.</t>
  </si>
  <si>
    <t xml:space="preserve">mt50les145c</t>
  </si>
  <si>
    <t xml:space="preserve">Ud</t>
  </si>
  <si>
    <t xml:space="preserve">Batería de plomo y ácido 12V - 220Ah.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</si>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</sst>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70.72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99672.9</v>
      </c>
      <c r="H10" s="12">
        <f ca="1">ROUND(INDIRECT(ADDRESS(ROW()+(0), COLUMN()+(-2), 1))*INDIRECT(ADDRESS(ROW()+(0), COLUMN()+(-1), 1)), 2)</f>
        <v>39869.1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0.4</v>
      </c>
      <c r="G11" s="14">
        <v>18547.3</v>
      </c>
      <c r="H11" s="14">
        <f ca="1">ROUND(INDIRECT(ADDRESS(ROW()+(0), COLUMN()+(-2), 1))*INDIRECT(ADDRESS(ROW()+(0), COLUMN()+(-1), 1)), 2)</f>
        <v>7418.93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47288.1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0.603</v>
      </c>
      <c r="G14" s="14">
        <v>120.58</v>
      </c>
      <c r="H14" s="14">
        <f ca="1">ROUND(INDIRECT(ADDRESS(ROW()+(0), COLUMN()+(-2), 1))*INDIRECT(ADDRESS(ROW()+(0), COLUMN()+(-1), 1)), 2)</f>
        <v>72.71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72.71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47360.8</v>
      </c>
      <c r="H17" s="14">
        <f ca="1">ROUND(INDIRECT(ADDRESS(ROW()+(0), COLUMN()+(-2), 1))*INDIRECT(ADDRESS(ROW()+(0), COLUMN()+(-1), 1))/100, 2)</f>
        <v>947.22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48308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