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<sst xmlns="http://schemas.openxmlformats.org/spreadsheetml/2006/main" count="43" uniqueCount="43">
  <si>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</si>
  <si>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YCT040</t>
  </si>
  <si>
    <t xml:space="preserve">m²</t>
  </si>
  <si>
    <t xml:space="preserve">Protección contra proyección de partículas incandescentes, en trabajos de estructura.</t>
  </si>
  <si>
    <r>
      <rPr>
        <sz val="8.25"/>
        <color rgb="FF000000"/>
        <rFont val="Arial"/>
        <family val="2"/>
      </rPr>
      <t xml:space="preserve">Protección contra proyección de partículas incandescentes de zona de trabajo, en trabajos de estructura, compuesta por manta ignífuga de fibra de vidrio, amortizable en 3 usos y red de protección de poliamida de alta tenacidad, color blanco, con cuerda de red de calibre 4 mm, amortizable en 3 usos. Incluso cuerda de unión de polipropileno, para unir las redes y elementos para el desplazamiento y tensado de las redes.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</si>
  <si>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</si>
  <si>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</si>
  <si>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</si>
  <si>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</si>
  <si>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</si>
  <si>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</si>
  <si>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</si>
  <si>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mt50spi030</t>
  </si>
  <si>
    <t xml:space="preserve">m²</t>
  </si>
  <si>
    <t xml:space="preserve">Manta ignífuga de fibra de vidrio.</t>
  </si>
  <si>
    <t xml:space="preserve">mt50sph010aa</t>
  </si>
  <si>
    <t xml:space="preserve">m²</t>
  </si>
  <si>
    <t xml:space="preserve">Red de seguridad S A2 M100 D M, de poliamida de alta tenacidad, anudada, de color blanco. Cuerda de red de calibre 4,5 mm. Energía de la red A2 (entre 2,2 y 4,4 kJ). Configuración de la red al rombo, con cuerda perimetral de polipropileno de 16 mm de diámetro.</t>
  </si>
  <si>
    <t xml:space="preserve">mt50spr170b</t>
  </si>
  <si>
    <t xml:space="preserve">m</t>
  </si>
  <si>
    <t xml:space="preserve">Cuerda de unión O de polipropileno de alta tenacidad, con tratamiento a los rayos UV, D=8 mm y carga de rotura superior a 7,5 kN.</t>
  </si>
  <si>
    <t xml:space="preserve">mt50spr100d</t>
  </si>
  <si>
    <t xml:space="preserve">m</t>
  </si>
  <si>
    <t xml:space="preserve">Cable de acero de 10 mm de diámetro.</t>
  </si>
  <si>
    <t xml:space="preserve">mt50spr095</t>
  </si>
  <si>
    <t xml:space="preserve">Ud</t>
  </si>
  <si>
    <t xml:space="preserve">Polea de acero, con carga de rotura superior a 20 kN.</t>
  </si>
  <si>
    <t xml:space="preserve">mt50spr096</t>
  </si>
  <si>
    <t xml:space="preserve">Ud</t>
  </si>
  <si>
    <t xml:space="preserve">Mosquetón de acero galvanizado, con tuerca de seguridad y carga de rotura superior a 20 kN.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</si>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</sst>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0.367</v>
      </c>
      <c r="G10" s="12">
        <v>975.6</v>
      </c>
      <c r="H10" s="12">
        <f ca="1">ROUND(INDIRECT(ADDRESS(ROW()+(0), COLUMN()+(-2), 1))*INDIRECT(ADDRESS(ROW()+(0), COLUMN()+(-1), 1)), 2)</f>
        <v>358.05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0.367</v>
      </c>
      <c r="G11" s="12">
        <v>72.79</v>
      </c>
      <c r="H11" s="12">
        <f ca="1">ROUND(INDIRECT(ADDRESS(ROW()+(0), COLUMN()+(-2), 1))*INDIRECT(ADDRESS(ROW()+(0), COLUMN()+(-1), 1)), 2)</f>
        <v>26.71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0.302</v>
      </c>
      <c r="G12" s="12">
        <v>5.46</v>
      </c>
      <c r="H12" s="12">
        <f ca="1">ROUND(INDIRECT(ADDRESS(ROW()+(0), COLUMN()+(-2), 1))*INDIRECT(ADDRESS(ROW()+(0), COLUMN()+(-1), 1)), 2)</f>
        <v>1.65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0.017</v>
      </c>
      <c r="G13" s="12">
        <v>76.72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0.217</v>
      </c>
      <c r="G14" s="12">
        <v>372.23</v>
      </c>
      <c r="H14" s="12">
        <f ca="1">ROUND(INDIRECT(ADDRESS(ROW()+(0), COLUMN()+(-2), 1))*INDIRECT(ADDRESS(ROW()+(0), COLUMN()+(-1), 1)), 2)</f>
        <v>80.77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0.217</v>
      </c>
      <c r="G15" s="14">
        <v>583.11</v>
      </c>
      <c r="H15" s="14">
        <f ca="1">ROUND(INDIRECT(ADDRESS(ROW()+(0), COLUMN()+(-2), 1))*INDIRECT(ADDRESS(ROW()+(0), COLUMN()+(-1), 1)), 2)</f>
        <v>126.53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595.01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0.121</v>
      </c>
      <c r="G18" s="12">
        <v>120.58</v>
      </c>
      <c r="H18" s="12">
        <f ca="1">ROUND(INDIRECT(ADDRESS(ROW()+(0), COLUMN()+(-2), 1))*INDIRECT(ADDRESS(ROW()+(0), COLUMN()+(-1), 1)), 2)</f>
        <v>14.59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0.121</v>
      </c>
      <c r="G19" s="14">
        <v>86.84</v>
      </c>
      <c r="H19" s="14">
        <f ca="1">ROUND(INDIRECT(ADDRESS(ROW()+(0), COLUMN()+(-2), 1))*INDIRECT(ADDRESS(ROW()+(0), COLUMN()+(-1), 1)), 2)</f>
        <v>10.51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620.11</v>
      </c>
      <c r="H22" s="14">
        <f ca="1">ROUND(INDIRECT(ADDRESS(ROW()+(0), COLUMN()+(-2), 1))*INDIRECT(ADDRESS(ROW()+(0), COLUMN()+(-1), 1))/100, 2)</f>
        <v>12.4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632.51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