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<sst xmlns="http://schemas.openxmlformats.org/spreadsheetml/2006/main" count="34" uniqueCount="34">
  <si>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</si>
  <si>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YCI030</t>
  </si>
  <si>
    <t xml:space="preserve">m²</t>
  </si>
  <si>
    <t xml:space="preserve">Red de seguridad bajo losa con sistema de encofrado continuo.</t>
  </si>
  <si>
    <r>
      <rPr>
        <sz val="8.25"/>
        <color rgb="FF000000"/>
        <rFont val="Arial"/>
        <family val="2"/>
      </rPr>
      <t xml:space="preserve">Red de seguridad S A2 M100 Q M, de poliamida de alta tenacidad, anudada, de color blanco, bajo losa unidireccional o reticular con sistema de encofrado continuo, para una altura máxima de caída de 1 m, amortizable en 10 puestas, sujeta a los puntales que soportan el encofrado mediante ganchos tipo S de acero galvanizado, amortizables en 8 usos.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</si>
  <si>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</si>
  <si>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</si>
  <si>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</si>
  <si>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</si>
  <si>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</si>
  <si>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</si>
  <si>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</si>
  <si>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</si>
  <si>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</si>
  <si>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</si>
  <si>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mt50spr170a</t>
  </si>
  <si>
    <t xml:space="preserve">m</t>
  </si>
  <si>
    <t xml:space="preserve">Cuerda de unión N de polipropileno de alta tenacidad, con tratamiento a los rayos UV, D=8 mm y carga de rotura superior a 7,5 kN.</t>
  </si>
  <si>
    <t xml:space="preserve">mt50spr140a</t>
  </si>
  <si>
    <t xml:space="preserve">Ud</t>
  </si>
  <si>
    <t xml:space="preserve">Gancho de fijación tipo S de 7 mm de diámetro, de acero galvanizado en caliente.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</si>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</sst>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4.46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98.05</v>
      </c>
      <c r="G10" s="12">
        <f ca="1">ROUND(INDIRECT(ADDRESS(ROW()+(0), COLUMN()+(-2), 1))*INDIRECT(ADDRESS(ROW()+(0), COLUMN()+(-1), 1)), 2)</f>
        <v>9.81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5.45</v>
      </c>
      <c r="G11" s="12">
        <f ca="1">ROUND(INDIRECT(ADDRESS(ROW()+(0), COLUMN()+(-2), 1))*INDIRECT(ADDRESS(ROW()+(0), COLUMN()+(-1), 1)), 2)</f>
        <v>1.09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0.5</v>
      </c>
      <c r="F12" s="14">
        <v>16.35</v>
      </c>
      <c r="G12" s="14">
        <f ca="1">ROUND(INDIRECT(ADDRESS(ROW()+(0), COLUMN()+(-2), 1))*INDIRECT(ADDRESS(ROW()+(0), COLUMN()+(-1), 1)), 2)</f>
        <v>8.18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0.151</v>
      </c>
      <c r="F15" s="12">
        <v>114.04</v>
      </c>
      <c r="G15" s="12">
        <f ca="1">ROUND(INDIRECT(ADDRESS(ROW()+(0), COLUMN()+(-2), 1))*INDIRECT(ADDRESS(ROW()+(0), COLUMN()+(-1), 1)), 2)</f>
        <v>17.22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0.151</v>
      </c>
      <c r="F16" s="14">
        <v>82.13</v>
      </c>
      <c r="G16" s="14">
        <f ca="1">ROUND(INDIRECT(ADDRESS(ROW()+(0), COLUMN()+(-2), 1))*INDIRECT(ADDRESS(ROW()+(0), COLUMN()+(-1), 1)), 2)</f>
        <v>12.4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48.7</v>
      </c>
      <c r="G19" s="14">
        <f ca="1">ROUND(INDIRECT(ADDRESS(ROW()+(0), COLUMN()+(-2), 1))*INDIRECT(ADDRESS(ROW()+(0), COLUMN()+(-1), 1))/100, 2)</f>
        <v>0.97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