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<sst xmlns="http://schemas.openxmlformats.org/spreadsheetml/2006/main" count="20" uniqueCount="20">
  <si>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</si>
  <si>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XBC010</t>
  </si>
  <si>
    <t xml:space="preserve">Ud</t>
  </si>
  <si>
    <t xml:space="preserve">Prueba de pavimento continuo.</t>
  </si>
  <si>
    <r>
      <rPr>
        <sz val="8.25"/>
        <color rgb="FF000000"/>
        <rFont val="Arial"/>
        <family val="2"/>
      </rPr>
      <t xml:space="preserve">Pruebas a realizar en laboratorio acreditado en el área técnica correspondiente, sobre una muestra de pavimento continuo, tomada en obra, para la determinación de las siguientes características: resistencia al deslizamiento en condiciones secas.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</si>
  <si>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</si>
  <si>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</si>
  <si>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</si>
  <si>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</si>
  <si>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</si>
  <si>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</si>
  <si>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</si>
  <si>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mt49pac010b</t>
  </si>
  <si>
    <t xml:space="preserve">Ud</t>
  </si>
  <si>
    <t xml:space="preserve">Prueba para determinar la resistencia al deslizamiento en condiciones secas de una muestra de pavimento continuo, incluso desplazamiento a obra, toma de muestra e informe de resultados.</t>
  </si>
  <si>
    <t xml:space="preserve">Subtotal materiales: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</si>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</sst>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1.87" customWidth="1"/>
    <col min="4" max="4" width="5.78" customWidth="1"/>
    <col min="5" max="5" width="72.08" customWidth="1"/>
    <col min="6" max="6" width="13.26" customWidth="1"/>
    <col min="7" max="7" width="11.56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8863.51</v>
      </c>
      <c r="H10" s="14">
        <f ca="1">ROUND(INDIRECT(ADDRESS(ROW()+(0), COLUMN()+(-2), 1))*INDIRECT(ADDRESS(ROW()+(0), COLUMN()+(-1), 1)), 2)</f>
        <v>8863.51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8863.51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</v>
      </c>
      <c r="G13" s="14">
        <f ca="1">ROUND(SUM(INDIRECT(ADDRESS(ROW()+(-2), COLUMN()+(1), 1))), 2)</f>
        <v>8863.51</v>
      </c>
      <c r="H13" s="14">
        <f ca="1">ROUND(INDIRECT(ADDRESS(ROW()+(0), COLUMN()+(-2), 1))*INDIRECT(ADDRESS(ROW()+(0), COLUMN()+(-1), 1))/100, 2)</f>
        <v>177.27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9040.78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