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<sst xmlns="http://schemas.openxmlformats.org/spreadsheetml/2006/main" count="35" uniqueCount="35">
  <si>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</si>
  <si>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TMB070</t>
  </si>
  <si>
    <t xml:space="preserve">Ud</t>
  </si>
  <si>
    <t xml:space="preserve">Silla.</t>
  </si>
  <si>
    <r>
      <rPr>
        <sz val="8.25"/>
        <color rgb="FF000000"/>
        <rFont val="Arial"/>
        <family val="2"/>
      </rPr>
      <t xml:space="preserve">Silla, de 70x74x45 cm con asiento y respaldo de madera tropical y cuerpo estructural de acero, fijado a una base de concreto f'c=210 kg/cm² (3000 psi),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</si>
  <si>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</si>
  <si>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</si>
  <si>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</si>
  <si>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</si>
  <si>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</si>
  <si>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</si>
  <si>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</si>
  <si>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mt10hmf110akc</t>
  </si>
  <si>
    <t xml:space="preserve">m³</t>
  </si>
  <si>
    <t xml:space="preserve">Concreto simple f'c=210 kg/cm² (3000 psi), clase de exposición F0 S0 P0 C0, tamaño máximo del agregado 19 mm, consistencia plástica, premezclado, según ACI 318.</t>
  </si>
  <si>
    <t xml:space="preserve">mt50spl105b</t>
  </si>
  <si>
    <t xml:space="preserve">Ud</t>
  </si>
  <si>
    <t xml:space="preserve">Fijación compuesta por taco químico, arandela y tornillo de acero.</t>
  </si>
  <si>
    <t xml:space="preserve">mt52mug220dv</t>
  </si>
  <si>
    <t xml:space="preserve">Ud</t>
  </si>
  <si>
    <t xml:space="preserve">Silla, de 70x74x45 cm con asiento y respaldo de madera tropical y cuerpo estructural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</si>
  <si>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</si>
  <si>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</si>
  <si>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</si>
  <si>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</si>
  <si>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</si>
  <si>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</si>
  <si>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</si>
  <si>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</si>
  <si>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</si>
  <si>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</si>
  <si>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</si>
  <si>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</si>
  <si>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15.134,18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</si>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</sst>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31" customWidth="1"/>
    <col min="4" max="4" width="68.17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0.35</v>
      </c>
      <c r="F10" s="12">
        <v>2666.88</v>
      </c>
      <c r="G10" s="12">
        <f ca="1">ROUND(INDIRECT(ADDRESS(ROW()+(0), COLUMN()+(-2), 1))*INDIRECT(ADDRESS(ROW()+(0), COLUMN()+(-1), 1)), 2)</f>
        <v>933.41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148.26</v>
      </c>
      <c r="G11" s="12">
        <f ca="1">ROUND(INDIRECT(ADDRESS(ROW()+(0), COLUMN()+(-2), 1))*INDIRECT(ADDRESS(ROW()+(0), COLUMN()+(-1), 1)), 2)</f>
        <v>593.04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21597.3</v>
      </c>
      <c r="G12" s="14">
        <f ca="1">ROUND(INDIRECT(ADDRESS(ROW()+(0), COLUMN()+(-2), 1))*INDIRECT(ADDRESS(ROW()+(0), COLUMN()+(-1), 1)), 2)</f>
        <v>21597.3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23123.7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0.362</v>
      </c>
      <c r="F15" s="12">
        <v>114.04</v>
      </c>
      <c r="G15" s="12">
        <f ca="1">ROUND(INDIRECT(ADDRESS(ROW()+(0), COLUMN()+(-2), 1))*INDIRECT(ADDRESS(ROW()+(0), COLUMN()+(-1), 1)), 2)</f>
        <v>41.28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0.217</v>
      </c>
      <c r="F16" s="14">
        <v>85.25</v>
      </c>
      <c r="G16" s="14">
        <f ca="1">ROUND(INDIRECT(ADDRESS(ROW()+(0), COLUMN()+(-2), 1))*INDIRECT(ADDRESS(ROW()+(0), COLUMN()+(-1), 1)), 2)</f>
        <v>18.5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59.78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23183.5</v>
      </c>
      <c r="G19" s="14">
        <f ca="1">ROUND(INDIRECT(ADDRESS(ROW()+(0), COLUMN()+(-2), 1))*INDIRECT(ADDRESS(ROW()+(0), COLUMN()+(-1), 1))/100, 2)</f>
        <v>463.67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23647.2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