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<sst xmlns="http://schemas.openxmlformats.org/spreadsheetml/2006/main" count="35" uniqueCount="35">
  <si>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</si>
  <si>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TMB010</t>
  </si>
  <si>
    <t xml:space="preserve">Ud</t>
  </si>
  <si>
    <t xml:space="preserve">Banco de aluminio.</t>
  </si>
  <si>
    <r>
      <rPr>
        <sz val="8.25"/>
        <color rgb="FF000000"/>
        <rFont val="Arial"/>
        <family val="2"/>
      </rPr>
      <t xml:space="preserve">Banco modelo NeoRomántico Banqueta "SANTA &amp; COLE", de 49x43x600 cm, con asiento de perfiles de 30 mm de espesor de aluminio extrusionado acabado anodizado y cuerpo estructural de fundición de aluminio acabado granallado con protección antioxidante, fijado a una base de concreto f'c=210 kg/cm² (3000 psi), clase de exposición F0 S0 P0 C0, tamaño máximo del agregado 19 mm, consistencia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</si>
  <si>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</si>
  <si>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</si>
  <si>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</si>
  <si>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</si>
  <si>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</si>
  <si>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</si>
  <si>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</si>
  <si>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mt52bsc010rc</t>
  </si>
  <si>
    <t xml:space="preserve">Ud</t>
  </si>
  <si>
    <t xml:space="preserve">Banco modelo NeoRomántico Banqueta "SANTA &amp; COLE", de 49x43x600 cm, con asiento de perfiles de 30 mm de espesor de aluminio extrusionado acabado anodizado y cuerpo estructural de fundición de aluminio acabado granallado con protección antioxidante, incluso pernos de anclaje. Con certificado medioambiental Cradle to Cradle Silver 2011.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</si>
  <si>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</si>
  <si>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</si>
  <si>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</si>
  <si>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</si>
  <si>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</si>
  <si>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</si>
  <si>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</si>
  <si>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</si>
  <si>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</si>
  <si>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</si>
  <si>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</si>
  <si>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</si>
  <si>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</si>
  <si>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</si>
  <si>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</si>
  <si>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</si>
  <si>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</si>
  <si>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</si>
  <si>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39.612,60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</si>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</sst>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31" customWidth="1"/>
    <col min="4" max="4" width="68.17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59653.7</v>
      </c>
      <c r="G10" s="12">
        <f ca="1">ROUND(INDIRECT(ADDRESS(ROW()+(0), COLUMN()+(-2), 1))*INDIRECT(ADDRESS(ROW()+(0), COLUMN()+(-1), 1)), 2)</f>
        <v>59653.7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2807.25</v>
      </c>
      <c r="G11" s="12">
        <f ca="1">ROUND(INDIRECT(ADDRESS(ROW()+(0), COLUMN()+(-2), 1))*INDIRECT(ADDRESS(ROW()+(0), COLUMN()+(-1), 1)), 2)</f>
        <v>701.81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126.08</v>
      </c>
      <c r="G12" s="14">
        <f ca="1">ROUND(INDIRECT(ADDRESS(ROW()+(0), COLUMN()+(-2), 1))*INDIRECT(ADDRESS(ROW()+(0), COLUMN()+(-1), 1)), 2)</f>
        <v>25.22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60380.7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1.507</v>
      </c>
      <c r="F15" s="12">
        <v>114.04</v>
      </c>
      <c r="G15" s="12">
        <f ca="1">ROUND(INDIRECT(ADDRESS(ROW()+(0), COLUMN()+(-2), 1))*INDIRECT(ADDRESS(ROW()+(0), COLUMN()+(-1), 1)), 2)</f>
        <v>171.86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1.507</v>
      </c>
      <c r="F16" s="14">
        <v>85.25</v>
      </c>
      <c r="G16" s="14">
        <f ca="1">ROUND(INDIRECT(ADDRESS(ROW()+(0), COLUMN()+(-2), 1))*INDIRECT(ADDRESS(ROW()+(0), COLUMN()+(-1), 1)), 2)</f>
        <v>128.47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300.33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60681.1</v>
      </c>
      <c r="G19" s="14">
        <f ca="1">ROUND(INDIRECT(ADDRESS(ROW()+(0), COLUMN()+(-2), 1))*INDIRECT(ADDRESS(ROW()+(0), COLUMN()+(-1), 1))/100, 2)</f>
        <v>1213.62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61894.7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