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<sst xmlns="http://schemas.openxmlformats.org/spreadsheetml/2006/main" count="38" uniqueCount="38">
  <si>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</si>
  <si>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TJJ010</t>
  </si>
  <si>
    <t xml:space="preserve">Ud</t>
  </si>
  <si>
    <t xml:space="preserve">Arenero.</t>
  </si>
  <si>
    <r>
      <rPr>
        <sz val="8.25"/>
        <color rgb="FF000000"/>
        <rFont val="Arial"/>
        <family val="2"/>
      </rPr>
      <t xml:space="preserve">Arenero de placas de polietileno de alta densidad, de 1,50x1,50 m, para niños de 1 a 6 años, con zona de seguridad de 19,00 m² y 0,30 m de altura libre de caída. Colocación en obra: con tacos químicos, sobre una base de concreto. Incluso arena para relleno interior del juego infantil.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</si>
  <si>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</si>
  <si>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</si>
  <si>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</si>
  <si>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</si>
  <si>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</si>
  <si>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</si>
  <si>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</si>
  <si>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</si>
  <si>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</si>
  <si>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</si>
  <si>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</si>
  <si>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</si>
  <si>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</si>
  <si>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mt52jig010a</t>
  </si>
  <si>
    <t xml:space="preserve">Ud</t>
  </si>
  <si>
    <t xml:space="preserve">Arenero de placas de polietileno de alta densidad, de 1,50x1,50 m, para niños de 1 a 6 años, con zona de seguridad de 19,00 m² y 0,30 m de altura libre de caída, con elementos de fijación.</t>
  </si>
  <si>
    <t xml:space="preserve">mt01arp021b</t>
  </si>
  <si>
    <t xml:space="preserve">m³</t>
  </si>
  <si>
    <t xml:space="preserve">Arena de granulometría comprendida entre 0,2 y 2 mm, sin partículas de lodo ni de arcilla, para áreas de juegos infantiles.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</si>
  <si>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</si>
  <si>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</si>
  <si>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</si>
  <si>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</si>
  <si>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</si>
  <si>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</si>
  <si>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</si>
  <si>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</si>
  <si>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</si>
  <si>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</si>
  <si>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</si>
  <si>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</si>
  <si>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7.426,35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</si>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</sst>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0.35</v>
      </c>
      <c r="F10" s="12">
        <v>2666.88</v>
      </c>
      <c r="G10" s="12">
        <f ca="1">ROUND(INDIRECT(ADDRESS(ROW()+(0), COLUMN()+(-2), 1))*INDIRECT(ADDRESS(ROW()+(0), COLUMN()+(-1), 1)), 2)</f>
        <v>933.41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148.26</v>
      </c>
      <c r="G11" s="12">
        <f ca="1">ROUND(INDIRECT(ADDRESS(ROW()+(0), COLUMN()+(-2), 1))*INDIRECT(ADDRESS(ROW()+(0), COLUMN()+(-1), 1)), 2)</f>
        <v>1186.08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33310.3</v>
      </c>
      <c r="G12" s="12">
        <f ca="1">ROUND(INDIRECT(ADDRESS(ROW()+(0), COLUMN()+(-2), 1))*INDIRECT(ADDRESS(ROW()+(0), COLUMN()+(-1), 1)), 2)</f>
        <v>33310.3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0.338</v>
      </c>
      <c r="F13" s="14">
        <v>1104.22</v>
      </c>
      <c r="G13" s="14">
        <f ca="1">ROUND(INDIRECT(ADDRESS(ROW()+(0), COLUMN()+(-2), 1))*INDIRECT(ADDRESS(ROW()+(0), COLUMN()+(-1), 1)), 2)</f>
        <v>373.23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35803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3.014</v>
      </c>
      <c r="F16" s="12">
        <v>114.04</v>
      </c>
      <c r="G16" s="12">
        <f ca="1">ROUND(INDIRECT(ADDRESS(ROW()+(0), COLUMN()+(-2), 1))*INDIRECT(ADDRESS(ROW()+(0), COLUMN()+(-1), 1)), 2)</f>
        <v>343.72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3.014</v>
      </c>
      <c r="F17" s="14">
        <v>85.25</v>
      </c>
      <c r="G17" s="14">
        <f ca="1">ROUND(INDIRECT(ADDRESS(ROW()+(0), COLUMN()+(-2), 1))*INDIRECT(ADDRESS(ROW()+(0), COLUMN()+(-1), 1)), 2)</f>
        <v>256.94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600.66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36403.7</v>
      </c>
      <c r="G20" s="14">
        <f ca="1">ROUND(INDIRECT(ADDRESS(ROW()+(0), COLUMN()+(-2), 1))*INDIRECT(ADDRESS(ROW()+(0), COLUMN()+(-1), 1))/100, 2)</f>
        <v>728.07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37131.7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