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<sst xmlns="http://schemas.openxmlformats.org/spreadsheetml/2006/main" count="41" uniqueCount="41">
  <si>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</si>
  <si>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MPG010</t>
  </si>
  <si>
    <t xml:space="preserve">m²</t>
  </si>
  <si>
    <t xml:space="preserve">Piso de cerámica.</t>
  </si>
  <si>
    <r>
      <rPr>
        <sz val="8.25"/>
        <color rgb="FF000000"/>
        <rFont val="Arial"/>
        <family val="2"/>
      </rPr>
      <t xml:space="preserve">Vereda de baldosas cerámicas de gres rústico, de 20x20 cm, 8 €/m², capacidad de absorción de agua E&lt;3%, resistencia al deslizamiento alta, para exteriores, recibidas con adhesivo cementoso de fraguado normal, C1 sin ninguna característica adicional, color gris y fraguado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</si>
  <si>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</si>
  <si>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</si>
  <si>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</si>
  <si>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</si>
  <si>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</si>
  <si>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</si>
  <si>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</si>
  <si>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</si>
  <si>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</si>
  <si>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</si>
  <si>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</si>
  <si>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</si>
  <si>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</si>
  <si>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mt09mcr021g</t>
  </si>
  <si>
    <t xml:space="preserve">kg</t>
  </si>
  <si>
    <t xml:space="preserve">Adhesivo cementoso de fraguado normal, C1, color gris.</t>
  </si>
  <si>
    <t xml:space="preserve">mt18bcr010ge800</t>
  </si>
  <si>
    <t xml:space="preserve">m²</t>
  </si>
  <si>
    <t xml:space="preserve">Baldosa cerámica de gres rústico, 20x20 cm, L 8,00/m², capacidad de absorción de agua E&lt;3%.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</si>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</sst>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9.8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2666.88</v>
      </c>
      <c r="H10" s="12">
        <f ca="1">ROUND(INDIRECT(ADDRESS(ROW()+(0), COLUMN()+(-2), 1))*INDIRECT(ADDRESS(ROW()+(0), COLUMN()+(-1), 1)), 2)</f>
        <v>560.04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2">
        <v>2907.45</v>
      </c>
      <c r="H11" s="12">
        <f ca="1">ROUND(INDIRECT(ADDRESS(ROW()+(0), COLUMN()+(-2), 1))*INDIRECT(ADDRESS(ROW()+(0), COLUMN()+(-1), 1)), 2)</f>
        <v>87.22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8.83</v>
      </c>
      <c r="H12" s="12">
        <f ca="1">ROUND(INDIRECT(ADDRESS(ROW()+(0), COLUMN()+(-2), 1))*INDIRECT(ADDRESS(ROW()+(0), COLUMN()+(-1), 1)), 2)</f>
        <v>26.49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211.41</v>
      </c>
      <c r="H13" s="12">
        <f ca="1">ROUND(INDIRECT(ADDRESS(ROW()+(0), COLUMN()+(-2), 1))*INDIRECT(ADDRESS(ROW()+(0), COLUMN()+(-1), 1)), 2)</f>
        <v>221.98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0.025</v>
      </c>
      <c r="G14" s="14">
        <v>19.56</v>
      </c>
      <c r="H14" s="14">
        <f ca="1">ROUND(INDIRECT(ADDRESS(ROW()+(0), COLUMN()+(-2), 1))*INDIRECT(ADDRESS(ROW()+(0), COLUMN()+(-1), 1)), 2)</f>
        <v>0.49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896.22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0.381</v>
      </c>
      <c r="G17" s="12">
        <v>114.04</v>
      </c>
      <c r="H17" s="12">
        <f ca="1">ROUND(INDIRECT(ADDRESS(ROW()+(0), COLUMN()+(-2), 1))*INDIRECT(ADDRESS(ROW()+(0), COLUMN()+(-1), 1)), 2)</f>
        <v>43.45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0.529</v>
      </c>
      <c r="G18" s="14">
        <v>85.25</v>
      </c>
      <c r="H18" s="14">
        <f ca="1">ROUND(INDIRECT(ADDRESS(ROW()+(0), COLUMN()+(-2), 1))*INDIRECT(ADDRESS(ROW()+(0), COLUMN()+(-1), 1)), 2)</f>
        <v>45.1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88.55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984.77</v>
      </c>
      <c r="H21" s="14">
        <f ca="1">ROUND(INDIRECT(ADDRESS(ROW()+(0), COLUMN()+(-2), 1))*INDIRECT(ADDRESS(ROW()+(0), COLUMN()+(-1), 1))/100, 2)</f>
        <v>19.7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1004.47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