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<sst xmlns="http://schemas.openxmlformats.org/spreadsheetml/2006/main" count="35" uniqueCount="35">
  <si>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</si>
  <si>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</si>
  <si>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</si>
  <si>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</si>
  <si>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2 tubos rígidos de PVC-U, de 63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</si>
  <si>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</si>
  <si>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</si>
  <si>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</si>
  <si>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</si>
  <si>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</si>
  <si>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</si>
  <si>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</si>
  <si>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mt35tpe010d</t>
  </si>
  <si>
    <t xml:space="preserve">m</t>
  </si>
  <si>
    <t xml:space="preserve">Tubo rígido de PVC-U, de 63 mm de diámetro y 1,2 mm de espesor, suministrado en barras de 6 m de longitud.</t>
  </si>
  <si>
    <t xml:space="preserve">mt40iva040a</t>
  </si>
  <si>
    <t xml:space="preserve">Ud</t>
  </si>
  <si>
    <t xml:space="preserve">Soporte separador de polipropileno para 4 tubos rígidos de PVC de 63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</si>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</sst>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67.79</v>
      </c>
      <c r="H10" s="12">
        <f ca="1">ROUND(INDIRECT(ADDRESS(ROW()+(0), COLUMN()+(-2), 1))*INDIRECT(ADDRESS(ROW()+(0), COLUMN()+(-1), 1)), 2)</f>
        <v>142.36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1.43</v>
      </c>
      <c r="G11" s="12">
        <v>14.35</v>
      </c>
      <c r="H11" s="12">
        <f ca="1">ROUND(INDIRECT(ADDRESS(ROW()+(0), COLUMN()+(-2), 1))*INDIRECT(ADDRESS(ROW()+(0), COLUMN()+(-1), 1)), 2)</f>
        <v>20.52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2.3</v>
      </c>
      <c r="G12" s="14">
        <v>6.26</v>
      </c>
      <c r="H12" s="14">
        <f ca="1">ROUND(INDIRECT(ADDRESS(ROW()+(0), COLUMN()+(-2), 1))*INDIRECT(ADDRESS(ROW()+(0), COLUMN()+(-1), 1)), 2)</f>
        <v>14.4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177.28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0.164</v>
      </c>
      <c r="G15" s="12">
        <v>114.04</v>
      </c>
      <c r="H15" s="12">
        <f ca="1">ROUND(INDIRECT(ADDRESS(ROW()+(0), COLUMN()+(-2), 1))*INDIRECT(ADDRESS(ROW()+(0), COLUMN()+(-1), 1)), 2)</f>
        <v>18.7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0.164</v>
      </c>
      <c r="G16" s="14">
        <v>82.13</v>
      </c>
      <c r="H16" s="14">
        <f ca="1">ROUND(INDIRECT(ADDRESS(ROW()+(0), COLUMN()+(-2), 1))*INDIRECT(ADDRESS(ROW()+(0), COLUMN()+(-1), 1)), 2)</f>
        <v>13.47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32.17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209.45</v>
      </c>
      <c r="H19" s="14">
        <f ca="1">ROUND(INDIRECT(ADDRESS(ROW()+(0), COLUMN()+(-2), 1))*INDIRECT(ADDRESS(ROW()+(0), COLUMN()+(-1), 1))/100, 2)</f>
        <v>4.19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213.64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