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<sst xmlns="http://schemas.openxmlformats.org/spreadsheetml/2006/main" count="35" uniqueCount="35">
  <si>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</si>
  <si>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</si>
  <si>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</si>
  <si>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</si>
  <si>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tubo rígido de PVC-U, de 160 mm de diámetro, embebido en un prisma de concreto simple f'c=210 kg/cm² (3000 psi), clase de exposición F0 S0 P0 C0, tamaño máximo del agregado 19 mm, consistencia blanda.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</si>
  <si>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</si>
  <si>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</si>
  <si>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</si>
  <si>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</si>
  <si>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</si>
  <si>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</si>
  <si>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</si>
  <si>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mt35tpe010j</t>
  </si>
  <si>
    <t xml:space="preserve">m</t>
  </si>
  <si>
    <t xml:space="preserve">Tubo rígido de PVC-U, de 160 mm de diámetro y 1,8 mm de espesor, suministrado en barras de 6 m de longitud.</t>
  </si>
  <si>
    <t xml:space="preserve">mt40iva030</t>
  </si>
  <si>
    <t xml:space="preserve">m</t>
  </si>
  <si>
    <t xml:space="preserve">Hilo guía de polipropileno de 3 mm de diámetro.</t>
  </si>
  <si>
    <t xml:space="preserve">mt10hmf110akb</t>
  </si>
  <si>
    <t xml:space="preserve">m³</t>
  </si>
  <si>
    <t xml:space="preserve">Concreto simple f'c=210 kg/cm² (3000 psi), clase de exposición F0 S0 P0 C0, tamaño máximo del agregado 19 mm, consistencia blanda, premezclado, según ACI 318.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</si>
  <si>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</si>
  <si>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</si>
  <si>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</si>
  <si>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</si>
  <si>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</si>
  <si>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</si>
  <si>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</si>
  <si>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</si>
  <si>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</si>
  <si>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</si>
  <si>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</si>
  <si>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</si>
  <si>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23,89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</si>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</sst>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36" customWidth="1"/>
    <col min="4" max="4" width="7.65" customWidth="1"/>
    <col min="5" max="5" width="71.74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234.18</v>
      </c>
      <c r="H10" s="12">
        <f ca="1">ROUND(INDIRECT(ADDRESS(ROW()+(0), COLUMN()+(-2), 1))*INDIRECT(ADDRESS(ROW()+(0), COLUMN()+(-1), 1)), 2)</f>
        <v>245.89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1.15</v>
      </c>
      <c r="G11" s="12">
        <v>6.26</v>
      </c>
      <c r="H11" s="12">
        <f ca="1">ROUND(INDIRECT(ADDRESS(ROW()+(0), COLUMN()+(-2), 1))*INDIRECT(ADDRESS(ROW()+(0), COLUMN()+(-1), 1)), 2)</f>
        <v>7.2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0.043</v>
      </c>
      <c r="G12" s="14">
        <v>2807.25</v>
      </c>
      <c r="H12" s="14">
        <f ca="1">ROUND(INDIRECT(ADDRESS(ROW()+(0), COLUMN()+(-2), 1))*INDIRECT(ADDRESS(ROW()+(0), COLUMN()+(-1), 1)), 2)</f>
        <v>120.71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373.8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0.482</v>
      </c>
      <c r="G15" s="12">
        <v>114.04</v>
      </c>
      <c r="H15" s="12">
        <f ca="1">ROUND(INDIRECT(ADDRESS(ROW()+(0), COLUMN()+(-2), 1))*INDIRECT(ADDRESS(ROW()+(0), COLUMN()+(-1), 1)), 2)</f>
        <v>54.97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0.482</v>
      </c>
      <c r="G16" s="14">
        <v>82.13</v>
      </c>
      <c r="H16" s="14">
        <f ca="1">ROUND(INDIRECT(ADDRESS(ROW()+(0), COLUMN()+(-2), 1))*INDIRECT(ADDRESS(ROW()+(0), COLUMN()+(-1), 1)), 2)</f>
        <v>39.59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94.56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468.36</v>
      </c>
      <c r="H19" s="14">
        <f ca="1">ROUND(INDIRECT(ADDRESS(ROW()+(0), COLUMN()+(-2), 1))*INDIRECT(ADDRESS(ROW()+(0), COLUMN()+(-1), 1))/100, 2)</f>
        <v>9.37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477.73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