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<sst xmlns="http://schemas.openxmlformats.org/spreadsheetml/2006/main" count="46" uniqueCount="46">
  <si>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</si>
  <si>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IUS013</t>
  </si>
  <si>
    <t xml:space="preserve">m</t>
  </si>
  <si>
    <t xml:space="preserve">Colector enterrado de poliéster.</t>
  </si>
  <si>
    <r>
      <rPr>
        <sz val="8.25"/>
        <color rgb="FF000000"/>
        <rFont val="Arial"/>
        <family val="2"/>
      </rPr>
      <t xml:space="preserve">Colector enterrado en terreno no agresivo, formado por tubo de poliéster reforzado con fibra de vidrio (PRFV), diámetro nominal 400 mm, rigidez anular nominal 5 kN/m².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</si>
  <si>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</si>
  <si>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</si>
  <si>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</si>
  <si>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</si>
  <si>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</si>
  <si>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</si>
  <si>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</si>
  <si>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mt11ade010aa</t>
  </si>
  <si>
    <t xml:space="preserve">m</t>
  </si>
  <si>
    <t xml:space="preserve">Tubo para saneamiento de poliéster reforzado con fibra de vidrio (PRFV), fabricado por centrifugación, diámetro nominal 400 mm, diámetro exterior 427 mm, diámetro interior 410 mm, rigidez anular nominal 5 kN/m², presión nominal 1 atm, longitud nominal 6 m, incluso manguito con junta de EPDM en un extremo del tubo.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</si>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</sst>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2626.28</v>
      </c>
      <c r="G10" s="12">
        <f ca="1">ROUND(INDIRECT(ADDRESS(ROW()+(0), COLUMN()+(-2), 1))*INDIRECT(ADDRESS(ROW()+(0), COLUMN()+(-1), 1)), 2)</f>
        <v>2757.59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657.88</v>
      </c>
      <c r="G11" s="12">
        <f ca="1">ROUND(INDIRECT(ADDRESS(ROW()+(0), COLUMN()+(-2), 1))*INDIRECT(ADDRESS(ROW()+(0), COLUMN()+(-1), 1)), 2)</f>
        <v>4.61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0.541</v>
      </c>
      <c r="F12" s="14">
        <v>418.46</v>
      </c>
      <c r="G12" s="14">
        <f ca="1">ROUND(INDIRECT(ADDRESS(ROW()+(0), COLUMN()+(-2), 1))*INDIRECT(ADDRESS(ROW()+(0), COLUMN()+(-1), 1)), 2)</f>
        <v>226.39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2988.59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1418.48</v>
      </c>
      <c r="G15" s="12">
        <f ca="1">ROUND(INDIRECT(ADDRESS(ROW()+(0), COLUMN()+(-2), 1))*INDIRECT(ADDRESS(ROW()+(0), COLUMN()+(-1), 1)), 2)</f>
        <v>168.8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0.075</v>
      </c>
      <c r="F16" s="12">
        <v>925.05</v>
      </c>
      <c r="G16" s="12">
        <f ca="1">ROUND(INDIRECT(ADDRESS(ROW()+(0), COLUMN()+(-2), 1))*INDIRECT(ADDRESS(ROW()+(0), COLUMN()+(-1), 1)), 2)</f>
        <v>69.38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0.446</v>
      </c>
      <c r="F17" s="14">
        <v>88.65</v>
      </c>
      <c r="G17" s="14">
        <f ca="1">ROUND(INDIRECT(ADDRESS(ROW()+(0), COLUMN()+(-2), 1))*INDIRECT(ADDRESS(ROW()+(0), COLUMN()+(-1), 1)), 2)</f>
        <v>39.54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277.72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0.318</v>
      </c>
      <c r="F20" s="12">
        <v>115.52</v>
      </c>
      <c r="G20" s="12">
        <f ca="1">ROUND(INDIRECT(ADDRESS(ROW()+(0), COLUMN()+(-2), 1))*INDIRECT(ADDRESS(ROW()+(0), COLUMN()+(-1), 1)), 2)</f>
        <v>36.74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0.152</v>
      </c>
      <c r="F21" s="14">
        <v>86.35</v>
      </c>
      <c r="G21" s="14">
        <f ca="1">ROUND(INDIRECT(ADDRESS(ROW()+(0), COLUMN()+(-2), 1))*INDIRECT(ADDRESS(ROW()+(0), COLUMN()+(-1), 1)), 2)</f>
        <v>13.13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49.87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3316.18</v>
      </c>
      <c r="G24" s="14">
        <f ca="1">ROUND(INDIRECT(ADDRESS(ROW()+(0), COLUMN()+(-2), 1))*INDIRECT(ADDRESS(ROW()+(0), COLUMN()+(-1), 1))/100, 2)</f>
        <v>66.32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3382.5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