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<sst xmlns="http://schemas.openxmlformats.org/spreadsheetml/2006/main" count="55" uniqueCount="55">
  <si>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</si>
  <si>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</si>
  <si>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</si>
  <si>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</si>
  <si>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400 mm de anchura interior y 600 mm de altura, con rejilla de entramado de acero galvanizado, carga de rotura 125 kN;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</si>
  <si>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</si>
  <si>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</si>
  <si>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</si>
  <si>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</si>
  <si>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</si>
  <si>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</si>
  <si>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</si>
  <si>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</si>
  <si>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</si>
  <si>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</si>
  <si>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</si>
  <si>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</si>
  <si>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</si>
  <si>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</si>
  <si>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</si>
  <si>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</si>
  <si>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</si>
  <si>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</si>
  <si>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</si>
  <si>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</si>
  <si>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</si>
  <si>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</si>
  <si>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</si>
  <si>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</si>
  <si>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</si>
  <si>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mt11rej020j</t>
  </si>
  <si>
    <t xml:space="preserve">Ud</t>
  </si>
  <si>
    <t xml:space="preserve">Marco y rejilla de entramado de acero galvanizado, de 400 mm de anchura y 500 mm de longitud, para canaleta de 400 mm de anchura interior y 600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</si>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</sst>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0.419</v>
      </c>
      <c r="G10" s="12">
        <v>2807.25</v>
      </c>
      <c r="H10" s="12">
        <f ca="1">ROUND(INDIRECT(ADDRESS(ROW()+(0), COLUMN()+(-2), 1))*INDIRECT(ADDRESS(ROW()+(0), COLUMN()+(-1), 1)), 2)</f>
        <v>1176.24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117</v>
      </c>
      <c r="G11" s="12">
        <v>14.58</v>
      </c>
      <c r="H11" s="12">
        <f ca="1">ROUND(INDIRECT(ADDRESS(ROW()+(0), COLUMN()+(-2), 1))*INDIRECT(ADDRESS(ROW()+(0), COLUMN()+(-1), 1)), 2)</f>
        <v>1705.86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0.015</v>
      </c>
      <c r="G12" s="12">
        <v>39</v>
      </c>
      <c r="H12" s="12">
        <f ca="1">ROUND(INDIRECT(ADDRESS(ROW()+(0), COLUMN()+(-2), 1))*INDIRECT(ADDRESS(ROW()+(0), COLUMN()+(-1), 1)), 2)</f>
        <v>0.59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0.112</v>
      </c>
      <c r="G13" s="12">
        <v>525.82</v>
      </c>
      <c r="H13" s="12">
        <f ca="1">ROUND(INDIRECT(ADDRESS(ROW()+(0), COLUMN()+(-2), 1))*INDIRECT(ADDRESS(ROW()+(0), COLUMN()+(-1), 1)), 2)</f>
        <v>58.89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23.301</v>
      </c>
      <c r="G14" s="12">
        <v>4.24</v>
      </c>
      <c r="H14" s="12">
        <f ca="1">ROUND(INDIRECT(ADDRESS(ROW()+(0), COLUMN()+(-2), 1))*INDIRECT(ADDRESS(ROW()+(0), COLUMN()+(-1), 1)), 2)</f>
        <v>98.8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0.248</v>
      </c>
      <c r="G15" s="12">
        <v>31.2</v>
      </c>
      <c r="H15" s="12">
        <f ca="1">ROUND(INDIRECT(ADDRESS(ROW()+(0), COLUMN()+(-2), 1))*INDIRECT(ADDRESS(ROW()+(0), COLUMN()+(-1), 1)), 2)</f>
        <v>7.74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815.12</v>
      </c>
      <c r="H16" s="12">
        <f ca="1">ROUND(INDIRECT(ADDRESS(ROW()+(0), COLUMN()+(-2), 1))*INDIRECT(ADDRESS(ROW()+(0), COLUMN()+(-1), 1)), 2)</f>
        <v>1630.24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1398.64</v>
      </c>
      <c r="H17" s="14">
        <f ca="1">ROUND(INDIRECT(ADDRESS(ROW()+(0), COLUMN()+(-2), 1))*INDIRECT(ADDRESS(ROW()+(0), COLUMN()+(-1), 1)), 2)</f>
        <v>279.73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4958.09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0.055</v>
      </c>
      <c r="G20" s="14">
        <v>77.82</v>
      </c>
      <c r="H20" s="14">
        <f ca="1">ROUND(INDIRECT(ADDRESS(ROW()+(0), COLUMN()+(-2), 1))*INDIRECT(ADDRESS(ROW()+(0), COLUMN()+(-1), 1)), 2)</f>
        <v>4.28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4.28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2.17</v>
      </c>
      <c r="G23" s="12">
        <v>114.04</v>
      </c>
      <c r="H23" s="12">
        <f ca="1">ROUND(INDIRECT(ADDRESS(ROW()+(0), COLUMN()+(-2), 1))*INDIRECT(ADDRESS(ROW()+(0), COLUMN()+(-1), 1)), 2)</f>
        <v>247.47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1.964</v>
      </c>
      <c r="G24" s="14">
        <v>85.25</v>
      </c>
      <c r="H24" s="14">
        <f ca="1">ROUND(INDIRECT(ADDRESS(ROW()+(0), COLUMN()+(-2), 1))*INDIRECT(ADDRESS(ROW()+(0), COLUMN()+(-1), 1)), 2)</f>
        <v>167.43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414.9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5377.27</v>
      </c>
      <c r="H27" s="14">
        <f ca="1">ROUND(INDIRECT(ADDRESS(ROW()+(0), COLUMN()+(-2), 1))*INDIRECT(ADDRESS(ROW()+(0), COLUMN()+(-1), 1))/100, 2)</f>
        <v>107.55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5484.82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