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<sst xmlns="http://schemas.openxmlformats.org/spreadsheetml/2006/main" count="32" uniqueCount="32">
  <si>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</si>
  <si>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</si>
  <si>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</si>
  <si>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</si>
  <si>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145x90x150 cm de medidas interiores y 8 cm de espesor de pared, boca de acceso de 62x117 cm, con paredes rebajadas para la entrada de tubos, capaz de soportar una carga de 400 kN, con marco de acero galvanizado y tapa de concreto reforzado,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</si>
  <si>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</si>
  <si>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</si>
  <si>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</si>
  <si>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</si>
  <si>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</si>
  <si>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</si>
  <si>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</si>
  <si>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mt35arg010h</t>
  </si>
  <si>
    <t xml:space="preserve">Ud</t>
  </si>
  <si>
    <t xml:space="preserve">Caja de registro prefabricada de concreto, sin fondo, de 145x90x150 cm de medidas interiores y 8 cm de espesor de pared, boca de acceso de 62x117 cm, con paredes rebajadas para la entrada de tubos, capaz de soportar una carga de 400 kN, para líneas eléctricas subterráneas.</t>
  </si>
  <si>
    <t xml:space="preserve">mt35arg015c</t>
  </si>
  <si>
    <t xml:space="preserve">Ud</t>
  </si>
  <si>
    <t xml:space="preserve">Marco de acero galvanizado y tapa de concreto reforzado,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</si>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</sst>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6161.94</v>
      </c>
      <c r="H10" s="12">
        <f ca="1">ROUND(INDIRECT(ADDRESS(ROW()+(0), COLUMN()+(-2), 1))*INDIRECT(ADDRESS(ROW()+(0), COLUMN()+(-1), 1)), 2)</f>
        <v>6161.94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2304.6</v>
      </c>
      <c r="H11" s="14">
        <f ca="1">ROUND(INDIRECT(ADDRESS(ROW()+(0), COLUMN()+(-2), 1))*INDIRECT(ADDRESS(ROW()+(0), COLUMN()+(-1), 1)), 2)</f>
        <v>2304.6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8466.54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0.603</v>
      </c>
      <c r="G14" s="12">
        <v>114.04</v>
      </c>
      <c r="H14" s="12">
        <f ca="1">ROUND(INDIRECT(ADDRESS(ROW()+(0), COLUMN()+(-2), 1))*INDIRECT(ADDRESS(ROW()+(0), COLUMN()+(-1), 1)), 2)</f>
        <v>68.77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0.603</v>
      </c>
      <c r="G15" s="14">
        <v>85.25</v>
      </c>
      <c r="H15" s="14">
        <f ca="1">ROUND(INDIRECT(ADDRESS(ROW()+(0), COLUMN()+(-2), 1))*INDIRECT(ADDRESS(ROW()+(0), COLUMN()+(-1), 1)), 2)</f>
        <v>51.41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8586.72</v>
      </c>
      <c r="H18" s="14">
        <f ca="1">ROUND(INDIRECT(ADDRESS(ROW()+(0), COLUMN()+(-2), 1))*INDIRECT(ADDRESS(ROW()+(0), COLUMN()+(-1), 1))/100, 2)</f>
        <v>171.73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8758.45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