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<sst xmlns="http://schemas.openxmlformats.org/spreadsheetml/2006/main" count="40" uniqueCount="40">
  <si>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</si>
  <si>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</si>
  <si>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</si>
  <si>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</si>
  <si>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1000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</si>
  <si>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</si>
  <si>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</si>
  <si>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</si>
  <si>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</si>
  <si>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</si>
  <si>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</si>
  <si>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</si>
  <si>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mt35pya050aa</t>
  </si>
  <si>
    <t xml:space="preserve">Ud</t>
  </si>
  <si>
    <t xml:space="preserve">Apoyo metálico de celosía, de 12 m de altura y 1000 daN de esfuerzo nominal, compuesto de cabeza prismática y fuste troncopiramidal de sección cuadrada.</t>
  </si>
  <si>
    <t xml:space="preserve">mt10hmf110anb</t>
  </si>
  <si>
    <t xml:space="preserve">m³</t>
  </si>
  <si>
    <t xml:space="preserve">Concreto simple f'c=245 kg/cm² (3500 psi), clase de exposición F0 S0 P0 C0, tamaño máximo del agregado 19 mm,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</si>
  <si>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</si>
  <si>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</si>
  <si>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</si>
  <si>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</si>
  <si>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</si>
  <si>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</si>
  <si>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</si>
  <si>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</si>
  <si>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</si>
  <si>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</si>
  <si>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</si>
  <si>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</si>
  <si>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</si>
  <si>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</si>
  <si>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</si>
  <si>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</si>
  <si>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</si>
  <si>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</si>
  <si>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</si>
  <si>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</si>
  <si>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2.793,22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</si>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</sst>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21104.1</v>
      </c>
      <c r="H10" s="12">
        <f ca="1">ROUND(INDIRECT(ADDRESS(ROW()+(0), COLUMN()+(-2), 1))*INDIRECT(ADDRESS(ROW()+(0), COLUMN()+(-1), 1)), 2)</f>
        <v>21104.1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</v>
      </c>
      <c r="G11" s="14">
        <v>2987.12</v>
      </c>
      <c r="H11" s="14">
        <f ca="1">ROUND(INDIRECT(ADDRESS(ROW()+(0), COLUMN()+(-2), 1))*INDIRECT(ADDRESS(ROW()+(0), COLUMN()+(-1), 1)), 2)</f>
        <v>3614.42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24718.5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1154.45</v>
      </c>
      <c r="H14" s="12">
        <f ca="1">ROUND(INDIRECT(ADDRESS(ROW()+(0), COLUMN()+(-2), 1))*INDIRECT(ADDRESS(ROW()+(0), COLUMN()+(-1), 1)), 2)</f>
        <v>533.36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1249.17</v>
      </c>
      <c r="H15" s="14">
        <f ca="1">ROUND(INDIRECT(ADDRESS(ROW()+(0), COLUMN()+(-2), 1))*INDIRECT(ADDRESS(ROW()+(0), COLUMN()+(-1), 1)), 2)</f>
        <v>1580.2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2.772</v>
      </c>
      <c r="G18" s="12">
        <v>114.04</v>
      </c>
      <c r="H18" s="12">
        <f ca="1">ROUND(INDIRECT(ADDRESS(ROW()+(0), COLUMN()+(-2), 1))*INDIRECT(ADDRESS(ROW()+(0), COLUMN()+(-1), 1)), 2)</f>
        <v>316.12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2.772</v>
      </c>
      <c r="G19" s="14">
        <v>85.25</v>
      </c>
      <c r="H19" s="14">
        <f ca="1">ROUND(INDIRECT(ADDRESS(ROW()+(0), COLUMN()+(-2), 1))*INDIRECT(ADDRESS(ROW()+(0), COLUMN()+(-1), 1)), 2)</f>
        <v>236.31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552.43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27384.5</v>
      </c>
      <c r="H22" s="14">
        <f ca="1">ROUND(INDIRECT(ADDRESS(ROW()+(0), COLUMN()+(-2), 1))*INDIRECT(ADDRESS(ROW()+(0), COLUMN()+(-1), 1))/100, 2)</f>
        <v>547.69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27932.2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