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<sst xmlns="http://schemas.openxmlformats.org/spreadsheetml/2006/main" count="40" uniqueCount="40">
  <si>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</si>
  <si>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IUL013</t>
  </si>
  <si>
    <t xml:space="preserve">Ud</t>
  </si>
  <si>
    <t xml:space="preserve">Apoyo metálico de presilla.</t>
  </si>
  <si>
    <r>
      <rPr>
        <sz val="8.25"/>
        <color rgb="FF000000"/>
        <rFont val="Arial"/>
        <family val="2"/>
      </rPr>
      <t xml:space="preserve">Apoyo metálico de presilla, de 10 m de altura y 400 daN de esfuerzo nominal, empotrado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</si>
  <si>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</si>
  <si>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</si>
  <si>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</si>
  <si>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</si>
  <si>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</si>
  <si>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</si>
  <si>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</si>
  <si>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mt35pya040aa</t>
  </si>
  <si>
    <t xml:space="preserve">Ud</t>
  </si>
  <si>
    <t xml:space="preserve">Apoyo metálico de presilla, de 10 m de altura y 400 daN de esfuerzo nominal, compuesto de cabeza prismática y fuste troncopiramidal de sección cuadrada.</t>
  </si>
  <si>
    <t xml:space="preserve">mt10hmf110anb</t>
  </si>
  <si>
    <t xml:space="preserve">m³</t>
  </si>
  <si>
    <t xml:space="preserve">Concreto simple f'c=245 kg/cm² (3500 psi), clase de exposición F0 S0 P0 C0, tamaño máximo del agregado 19 mm, consistencia blanda, premezclado, según ACI 318.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</si>
  <si>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</si>
  <si>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</si>
  <si>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</si>
  <si>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</si>
  <si>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</si>
  <si>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</si>
  <si>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</si>
  <si>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</si>
  <si>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</si>
  <si>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</si>
  <si>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</si>
  <si>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</si>
  <si>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</si>
  <si>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</si>
  <si>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</si>
  <si>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</si>
  <si>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</si>
  <si>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</si>
  <si>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</si>
  <si>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</si>
  <si>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1.840,27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</si>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</sst>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4.94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13353.2</v>
      </c>
      <c r="H10" s="12">
        <f ca="1">ROUND(INDIRECT(ADDRESS(ROW()+(0), COLUMN()+(-2), 1))*INDIRECT(ADDRESS(ROW()+(0), COLUMN()+(-1), 1)), 2)</f>
        <v>13353.2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0.838</v>
      </c>
      <c r="G11" s="14">
        <v>2993.73</v>
      </c>
      <c r="H11" s="14">
        <f ca="1">ROUND(INDIRECT(ADDRESS(ROW()+(0), COLUMN()+(-2), 1))*INDIRECT(ADDRESS(ROW()+(0), COLUMN()+(-1), 1)), 2)</f>
        <v>2508.75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0.451</v>
      </c>
      <c r="G14" s="12">
        <v>1157.58</v>
      </c>
      <c r="H14" s="12">
        <f ca="1">ROUND(INDIRECT(ADDRESS(ROW()+(0), COLUMN()+(-2), 1))*INDIRECT(ADDRESS(ROW()+(0), COLUMN()+(-1), 1)), 2)</f>
        <v>522.07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0.935</v>
      </c>
      <c r="G15" s="14">
        <v>1252.57</v>
      </c>
      <c r="H15" s="14">
        <f ca="1">ROUND(INDIRECT(ADDRESS(ROW()+(0), COLUMN()+(-2), 1))*INDIRECT(ADDRESS(ROW()+(0), COLUMN()+(-1), 1)), 2)</f>
        <v>1171.15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1693.22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2.411</v>
      </c>
      <c r="G18" s="12">
        <v>115.52</v>
      </c>
      <c r="H18" s="12">
        <f ca="1">ROUND(INDIRECT(ADDRESS(ROW()+(0), COLUMN()+(-2), 1))*INDIRECT(ADDRESS(ROW()+(0), COLUMN()+(-1), 1)), 2)</f>
        <v>278.52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2.411</v>
      </c>
      <c r="G19" s="14">
        <v>86.35</v>
      </c>
      <c r="H19" s="14">
        <f ca="1">ROUND(INDIRECT(ADDRESS(ROW()+(0), COLUMN()+(-2), 1))*INDIRECT(ADDRESS(ROW()+(0), COLUMN()+(-1), 1)), 2)</f>
        <v>208.19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486.71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18041.9</v>
      </c>
      <c r="H22" s="14">
        <f ca="1">ROUND(INDIRECT(ADDRESS(ROW()+(0), COLUMN()+(-2), 1))*INDIRECT(ADDRESS(ROW()+(0), COLUMN()+(-1), 1))/100, 2)</f>
        <v>360.84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18402.7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