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<sst xmlns="http://schemas.openxmlformats.org/spreadsheetml/2006/main" count="58" uniqueCount="58">
  <si>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</si>
  <si>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IUD030</t>
  </si>
  <si>
    <t xml:space="preserve">m</t>
  </si>
  <si>
    <t xml:space="preserve">Canal bajante para talud.</t>
  </si>
  <si>
    <r>
      <rPr>
        <sz val="8.25"/>
        <color rgb="FF000000"/>
        <rFont val="Arial"/>
        <family val="2"/>
      </rPr>
      <t xml:space="preserve">Canal bajante para talud formado por piezas prefabricadas de concreto, de 55/30x10x55 cm, unidas mediante junta machihembrada, colocadas sobre solera de concreto simple f'c=210 kg/cm² (3000 psi), clase de exposición F0 S0 P0 C0, tamaño máximo del agregado 19 mm, consistencia plástica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</si>
  <si>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</si>
  <si>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</si>
  <si>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</si>
  <si>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</si>
  <si>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</si>
  <si>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</si>
  <si>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</si>
  <si>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</si>
  <si>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</si>
  <si>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</si>
  <si>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mt11cun020a</t>
  </si>
  <si>
    <t xml:space="preserve">Ud</t>
  </si>
  <si>
    <t xml:space="preserve">Canal bajante prefabricado de concreto, para recogida de aguas, de 55/30x10x55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</si>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</sst>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7.66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2666.88</v>
      </c>
      <c r="H10" s="12">
        <f ca="1">ROUND(INDIRECT(ADDRESS(ROW()+(0), COLUMN()+(-2), 1))*INDIRECT(ADDRESS(ROW()+(0), COLUMN()+(-1), 1)), 2)</f>
        <v>146.68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286.14</v>
      </c>
      <c r="H11" s="12">
        <f ca="1">ROUND(INDIRECT(ADDRESS(ROW()+(0), COLUMN()+(-2), 1))*INDIRECT(ADDRESS(ROW()+(0), COLUMN()+(-1), 1)), 2)</f>
        <v>515.05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39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0.033</v>
      </c>
      <c r="G13" s="12">
        <v>525.82</v>
      </c>
      <c r="H13" s="12">
        <f ca="1">ROUND(INDIRECT(ADDRESS(ROW()+(0), COLUMN()+(-2), 1))*INDIRECT(ADDRESS(ROW()+(0), COLUMN()+(-1), 1)), 2)</f>
        <v>17.35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4.24</v>
      </c>
      <c r="H14" s="12">
        <f ca="1">ROUND(INDIRECT(ADDRESS(ROW()+(0), COLUMN()+(-2), 1))*INDIRECT(ADDRESS(ROW()+(0), COLUMN()+(-1), 1)), 2)</f>
        <v>21.2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3295.78</v>
      </c>
      <c r="H15" s="14">
        <f ca="1">ROUND(INDIRECT(ADDRESS(ROW()+(0), COLUMN()+(-2), 1))*INDIRECT(ADDRESS(ROW()+(0), COLUMN()+(-1), 1)), 2)</f>
        <v>6.59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0.017</v>
      </c>
      <c r="G18" s="12">
        <v>161.42</v>
      </c>
      <c r="H18" s="12">
        <f ca="1">ROUND(INDIRECT(ADDRESS(ROW()+(0), COLUMN()+(-2), 1))*INDIRECT(ADDRESS(ROW()+(0), COLUMN()+(-1), 1)), 2)</f>
        <v>2.74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0.083</v>
      </c>
      <c r="G19" s="12">
        <v>1237.81</v>
      </c>
      <c r="H19" s="12">
        <f ca="1">ROUND(INDIRECT(ADDRESS(ROW()+(0), COLUMN()+(-2), 1))*INDIRECT(ADDRESS(ROW()+(0), COLUMN()+(-1), 1)), 2)</f>
        <v>102.74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1249.17</v>
      </c>
      <c r="H20" s="12">
        <f ca="1">ROUND(INDIRECT(ADDRESS(ROW()+(0), COLUMN()+(-2), 1))*INDIRECT(ADDRESS(ROW()+(0), COLUMN()+(-1), 1)), 2)</f>
        <v>13.74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4">
        <v>77.82</v>
      </c>
      <c r="H21" s="14">
        <f ca="1">ROUND(INDIRECT(ADDRESS(ROW()+(0), COLUMN()+(-2), 1))*INDIRECT(ADDRESS(ROW()+(0), COLUMN()+(-1), 1)), 2)</f>
        <v>1.17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120.39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0.108</v>
      </c>
      <c r="G24" s="12">
        <v>114.04</v>
      </c>
      <c r="H24" s="12">
        <f ca="1">ROUND(INDIRECT(ADDRESS(ROW()+(0), COLUMN()+(-2), 1))*INDIRECT(ADDRESS(ROW()+(0), COLUMN()+(-1), 1)), 2)</f>
        <v>12.32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0.301</v>
      </c>
      <c r="G25" s="14">
        <v>85.25</v>
      </c>
      <c r="H25" s="14">
        <f ca="1">ROUND(INDIRECT(ADDRESS(ROW()+(0), COLUMN()+(-2), 1))*INDIRECT(ADDRESS(ROW()+(0), COLUMN()+(-1), 1)), 2)</f>
        <v>25.66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37.98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865.47</v>
      </c>
      <c r="H28" s="14">
        <f ca="1">ROUND(INDIRECT(ADDRESS(ROW()+(0), COLUMN()+(-2), 1))*INDIRECT(ADDRESS(ROW()+(0), COLUMN()+(-1), 1))/100, 2)</f>
        <v>17.31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882.78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