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<sst xmlns="http://schemas.openxmlformats.org/spreadsheetml/2006/main" count="29" uniqueCount="29">
  <si>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</si>
  <si>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IUC020</t>
  </si>
  <si>
    <t xml:space="preserve">Ud</t>
  </si>
  <si>
    <t xml:space="preserve">Celda modular.</t>
  </si>
  <si>
    <r>
      <rPr>
        <sz val="8.25"/>
        <color rgb="FF000000"/>
        <rFont val="Arial"/>
        <family val="2"/>
      </rPr>
      <t xml:space="preserve">Celda de protección con interruptor automático, de 24 kV de tensión asignada, 400 A de intensidad nominal, 480x845x1740 mm, con aislamiento integral de SF6, formada por cuerpo metálico, embarrado de cobre, interruptor-seccionador tripolar de 3 posiciones conectado/seccionado/puesto a tierra.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</si>
  <si>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</si>
  <si>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</si>
  <si>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</si>
  <si>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</si>
  <si>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</si>
  <si>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</si>
  <si>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</si>
  <si>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mt35amt025a</t>
  </si>
  <si>
    <t xml:space="preserve">Ud</t>
  </si>
  <si>
    <t xml:space="preserve">Celda de protección con interruptor automático, de 24 kV de tensión asignada, 400 A de intensidad nominal, 480x845x1740 mm, con aislamiento integral de SF6, formada por cuerpo metálico, embarrado de cobre, interruptor-seccionador tripolar de 3 posiciones conectado/seccionado/puesto a tierra.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</si>
  <si>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</si>
  <si>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</si>
  <si>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</si>
  <si>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</si>
  <si>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</si>
  <si>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</si>
  <si>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</si>
  <si>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</si>
  <si>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</si>
  <si>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</si>
  <si>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</si>
  <si>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</si>
  <si>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25.653,90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</si>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</sst>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1.36" customWidth="1"/>
    <col min="4" max="4" width="6.29" customWidth="1"/>
    <col min="5" max="5" width="68.17" customWidth="1"/>
    <col min="6" max="6" width="13.26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502524</v>
      </c>
      <c r="H10" s="14">
        <f ca="1">ROUND(INDIRECT(ADDRESS(ROW()+(0), COLUMN()+(-2), 1))*INDIRECT(ADDRESS(ROW()+(0), COLUMN()+(-1), 1)), 2)</f>
        <v>502524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502524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2.411</v>
      </c>
      <c r="G13" s="13">
        <v>118.7</v>
      </c>
      <c r="H13" s="13">
        <f ca="1">ROUND(INDIRECT(ADDRESS(ROW()+(0), COLUMN()+(-2), 1))*INDIRECT(ADDRESS(ROW()+(0), COLUMN()+(-1), 1)), 2)</f>
        <v>286.19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2.411</v>
      </c>
      <c r="G14" s="14">
        <v>86.19</v>
      </c>
      <c r="H14" s="14">
        <f ca="1">ROUND(INDIRECT(ADDRESS(ROW()+(0), COLUMN()+(-2), 1))*INDIRECT(ADDRESS(ROW()+(0), COLUMN()+(-1), 1)), 2)</f>
        <v>207.8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493.99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503018</v>
      </c>
      <c r="H17" s="14">
        <f ca="1">ROUND(INDIRECT(ADDRESS(ROW()+(0), COLUMN()+(-2), 1))*INDIRECT(ADDRESS(ROW()+(0), COLUMN()+(-1), 1))/100, 2)</f>
        <v>10060.4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513078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