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<sst xmlns="http://schemas.openxmlformats.org/spreadsheetml/2006/main" count="52" uniqueCount="52">
  <si>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</si>
  <si>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CHH010</t>
  </si>
  <si>
    <t xml:space="preserve">m³</t>
  </si>
  <si>
    <t xml:space="preserve">Concreto ciclópeo.</t>
  </si>
  <si>
    <r>
      <rPr>
        <sz val="8.25"/>
        <color rgb="FF000000"/>
        <rFont val="Arial"/>
        <family val="2"/>
      </rPr>
      <t xml:space="preserve">Concreto ciclópeo, realizado con concreto f'c=175 kg/cm² (2500 psi), clase de exposición F0 S0 P0 C0, tamaño máximo del agregado 25 mm, consistencia blanda, mezclado en obra y fundido con medios manuales (60% de volumen) y piedra bola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</si>
  <si>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</si>
  <si>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</si>
  <si>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</si>
  <si>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</si>
  <si>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</si>
  <si>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</si>
  <si>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</si>
  <si>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</si>
  <si>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</si>
  <si>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</si>
  <si>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</si>
  <si>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</si>
  <si>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</si>
  <si>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mt01arg001io</t>
  </si>
  <si>
    <t xml:space="preserve">m³</t>
  </si>
  <si>
    <t xml:space="preserve">Agregado grueso homogeneizado, de tamaño máximo 25 mm.</t>
  </si>
  <si>
    <t xml:space="preserve">mt08cem000i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</si>
  <si>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</si>
  <si>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</si>
  <si>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</si>
  <si>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</si>
  <si>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bola de 15 a 30 cm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</si>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</sst>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99" customWidth="1"/>
    <col min="5" max="5" width="64.09" customWidth="1"/>
    <col min="6" max="6" width="17.17" customWidth="1"/>
    <col min="7" max="7" width="13.7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0.131</v>
      </c>
      <c r="G10" s="12">
        <v>39.09</v>
      </c>
      <c r="H10" s="12">
        <f ca="1">ROUND(INDIRECT(ADDRESS(ROW()+(0), COLUMN()+(-2), 1))*INDIRECT(ADDRESS(ROW()+(0), COLUMN()+(-1), 1)), 2)</f>
        <v>5.12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0.32</v>
      </c>
      <c r="G11" s="12">
        <v>353.79</v>
      </c>
      <c r="H11" s="12">
        <f ca="1">ROUND(INDIRECT(ADDRESS(ROW()+(0), COLUMN()+(-2), 1))*INDIRECT(ADDRESS(ROW()+(0), COLUMN()+(-1), 1)), 2)</f>
        <v>113.21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0.567</v>
      </c>
      <c r="G12" s="12">
        <v>290.18</v>
      </c>
      <c r="H12" s="12">
        <f ca="1">ROUND(INDIRECT(ADDRESS(ROW()+(0), COLUMN()+(-2), 1))*INDIRECT(ADDRESS(ROW()+(0), COLUMN()+(-1), 1)), 2)</f>
        <v>164.53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193.446</v>
      </c>
      <c r="G13" s="12">
        <v>4.25</v>
      </c>
      <c r="H13" s="12">
        <f ca="1">ROUND(INDIRECT(ADDRESS(ROW()+(0), COLUMN()+(-2), 1))*INDIRECT(ADDRESS(ROW()+(0), COLUMN()+(-1), 1)), 2)</f>
        <v>822.15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570.64</v>
      </c>
      <c r="H14" s="14">
        <f ca="1">ROUND(INDIRECT(ADDRESS(ROW()+(0), COLUMN()+(-2), 1))*INDIRECT(ADDRESS(ROW()+(0), COLUMN()+(-1), 1)), 2)</f>
        <v>228.26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1333.27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0.436</v>
      </c>
      <c r="G17" s="14">
        <v>78.03</v>
      </c>
      <c r="H17" s="14">
        <f ca="1">ROUND(INDIRECT(ADDRESS(ROW()+(0), COLUMN()+(-2), 1))*INDIRECT(ADDRESS(ROW()+(0), COLUMN()+(-1), 1)), 2)</f>
        <v>34.02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34.02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0.121</v>
      </c>
      <c r="G20" s="12">
        <v>120.22</v>
      </c>
      <c r="H20" s="12">
        <f ca="1">ROUND(INDIRECT(ADDRESS(ROW()+(0), COLUMN()+(-2), 1))*INDIRECT(ADDRESS(ROW()+(0), COLUMN()+(-1), 1)), 2)</f>
        <v>14.55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0.121</v>
      </c>
      <c r="G21" s="12">
        <v>89.8</v>
      </c>
      <c r="H21" s="12">
        <f ca="1">ROUND(INDIRECT(ADDRESS(ROW()+(0), COLUMN()+(-2), 1))*INDIRECT(ADDRESS(ROW()+(0), COLUMN()+(-1), 1)), 2)</f>
        <v>10.87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2.23</v>
      </c>
      <c r="G22" s="12">
        <v>83.2</v>
      </c>
      <c r="H22" s="12">
        <f ca="1">ROUND(INDIRECT(ADDRESS(ROW()+(0), COLUMN()+(-2), 1))*INDIRECT(ADDRESS(ROW()+(0), COLUMN()+(-1), 1)), 2)</f>
        <v>185.54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1.326</v>
      </c>
      <c r="G23" s="14">
        <v>84.56</v>
      </c>
      <c r="H23" s="14">
        <f ca="1">ROUND(INDIRECT(ADDRESS(ROW()+(0), COLUMN()+(-2), 1))*INDIRECT(ADDRESS(ROW()+(0), COLUMN()+(-1), 1)), 2)</f>
        <v>112.13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323.09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1690.38</v>
      </c>
      <c r="H26" s="14">
        <f ca="1">ROUND(INDIRECT(ADDRESS(ROW()+(0), COLUMN()+(-2), 1))*INDIRECT(ADDRESS(ROW()+(0), COLUMN()+(-1), 1))/100, 2)</f>
        <v>33.81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1724.19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